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495" windowWidth="23655" windowHeight="9405"/>
  </bookViews>
  <sheets>
    <sheet name="Seções nas Colunas" sheetId="1" r:id="rId1"/>
    <sheet name="Instruções" sheetId="2" r:id="rId2"/>
    <sheet name="Página1" sheetId="3" r:id="rId3"/>
  </sheets>
  <definedNames>
    <definedName name="_xlnm._FilterDatabase" localSheetId="0" hidden="1">'Seções nas Colunas'!$A$9:$Z$19</definedName>
  </definedNames>
  <calcPr calcId="124519"/>
  <fileRecoveryPr repairLoad="1"/>
  <extLst>
    <ext uri="GoogleSheetsCustomDataVersion2">
      <go:sheetsCustomData xmlns:go="http://customooxmlschemas.google.com/" r:id="rId7" roundtripDataChecksum="5C1jagX/cf/0vzUJE0gBx76b+ZnI/v2zPVuPZf5QUHA="/>
    </ext>
  </extLst>
</workbook>
</file>

<file path=xl/calcChain.xml><?xml version="1.0" encoding="utf-8"?>
<calcChain xmlns="http://schemas.openxmlformats.org/spreadsheetml/2006/main">
  <c r="Y23" i="1"/>
  <c r="U23"/>
  <c r="Q23"/>
  <c r="M23"/>
  <c r="I23"/>
  <c r="E23"/>
  <c r="Y22"/>
  <c r="X22"/>
  <c r="X23" s="1"/>
  <c r="W22"/>
  <c r="W23" s="1"/>
  <c r="V22"/>
  <c r="V23" s="1"/>
  <c r="U22"/>
  <c r="T22"/>
  <c r="T23" s="1"/>
  <c r="S22"/>
  <c r="S23" s="1"/>
  <c r="R22"/>
  <c r="R23" s="1"/>
  <c r="Q22"/>
  <c r="P22"/>
  <c r="P23" s="1"/>
  <c r="O22"/>
  <c r="O23" s="1"/>
  <c r="N22"/>
  <c r="N23" s="1"/>
  <c r="M22"/>
  <c r="L22"/>
  <c r="L23" s="1"/>
  <c r="K22"/>
  <c r="K23" s="1"/>
  <c r="J22"/>
  <c r="J23" s="1"/>
  <c r="I22"/>
  <c r="H22"/>
  <c r="H23" s="1"/>
  <c r="G22"/>
  <c r="G23" s="1"/>
  <c r="F22"/>
  <c r="Z22" s="1"/>
  <c r="E22"/>
  <c r="D22"/>
  <c r="D23" s="1"/>
  <c r="C22"/>
  <c r="C23" s="1"/>
  <c r="Z21"/>
  <c r="Z20"/>
  <c r="Z19"/>
  <c r="Z18"/>
  <c r="AA18" s="1"/>
  <c r="Z17"/>
  <c r="Z16"/>
  <c r="Z15"/>
  <c r="Z14"/>
  <c r="AA14" s="1"/>
  <c r="Z13"/>
  <c r="Z12"/>
  <c r="Z11"/>
  <c r="Z10"/>
  <c r="AA10" s="1"/>
  <c r="Z9"/>
  <c r="AA19" l="1"/>
  <c r="AA15"/>
  <c r="AA21"/>
  <c r="AA13"/>
  <c r="Z23"/>
  <c r="AA22"/>
  <c r="AA17"/>
  <c r="AA11"/>
  <c r="AA12"/>
  <c r="AA16"/>
  <c r="AA20"/>
  <c r="F23"/>
</calcChain>
</file>

<file path=xl/sharedStrings.xml><?xml version="1.0" encoding="utf-8"?>
<sst xmlns="http://schemas.openxmlformats.org/spreadsheetml/2006/main" count="67" uniqueCount="65">
  <si>
    <t>Tribunal Regional Eleitoral do Ceará</t>
  </si>
  <si>
    <t>SEC/COELE/SERES-Seção de Empréstimo de Urnas e Resultados Eleitorais</t>
  </si>
  <si>
    <t>Serviço de Empréstimo de Urnas Eletrônicas</t>
  </si>
  <si>
    <t>CONSELHO TUTELAR DE PENTECOSTE</t>
  </si>
  <si>
    <t>CARGO: CONSELHEIRO(A)       DATA DA ELEIÇÃO: 01/10/2023       HORÁRIO: 08:00 ÀS 17:00</t>
  </si>
  <si>
    <t>Seção 1</t>
  </si>
  <si>
    <t>Seção 2</t>
  </si>
  <si>
    <t>Seção 3</t>
  </si>
  <si>
    <t>Seção 4</t>
  </si>
  <si>
    <t>Seção 5</t>
  </si>
  <si>
    <t>Seção 6</t>
  </si>
  <si>
    <t>Seção 7</t>
  </si>
  <si>
    <t>Seção 8</t>
  </si>
  <si>
    <t>Seção 9</t>
  </si>
  <si>
    <t>Seção 10</t>
  </si>
  <si>
    <t>Seção 11</t>
  </si>
  <si>
    <t>Seção 12</t>
  </si>
  <si>
    <t>Seção 13</t>
  </si>
  <si>
    <t>Seção 14</t>
  </si>
  <si>
    <t>Seção 15</t>
  </si>
  <si>
    <t>Seção 16</t>
  </si>
  <si>
    <t>Seção 17</t>
  </si>
  <si>
    <t>Seção 18</t>
  </si>
  <si>
    <t>Seção 19</t>
  </si>
  <si>
    <t>Seção 20</t>
  </si>
  <si>
    <t>Seção 21</t>
  </si>
  <si>
    <t>Seção 22</t>
  </si>
  <si>
    <t>Seção 23</t>
  </si>
  <si>
    <t>TOTAL</t>
  </si>
  <si>
    <t>% SOBRE TOTAL APURADO</t>
  </si>
  <si>
    <t>CANDIDATOS / APTOS</t>
  </si>
  <si>
    <t>-</t>
  </si>
  <si>
    <t>ELSON CARNEIRO</t>
  </si>
  <si>
    <t>DAYJLA OLIVEIRA</t>
  </si>
  <si>
    <t>GLEICIANE SILVA</t>
  </si>
  <si>
    <t>STELA TORRES FEITOSA</t>
  </si>
  <si>
    <t>WHALLISSON RODRIGUES GOMES</t>
  </si>
  <si>
    <t>MORENA SOARES</t>
  </si>
  <si>
    <t>FRAN VIANA</t>
  </si>
  <si>
    <t>EVERTON SANTOS</t>
  </si>
  <si>
    <t>CRISTIANE NEGREIROS</t>
  </si>
  <si>
    <t>FRANCISCO MAURICIO HOLANDA</t>
  </si>
  <si>
    <t>BRANCOS</t>
  </si>
  <si>
    <t>NULOS</t>
  </si>
  <si>
    <t>TOTAL APURADO</t>
  </si>
  <si>
    <t>% DE COMPARECIMENTO</t>
  </si>
  <si>
    <t>PENTECOSTE, 1º de outubro de 2023.</t>
  </si>
  <si>
    <t>Representantes da Comissão Eleitoral:</t>
  </si>
  <si>
    <t>Candidatos e Representantes:</t>
  </si>
  <si>
    <t>______________, ___ de _______ de 2005.</t>
  </si>
  <si>
    <t>Candidatos ou Representantes:</t>
  </si>
  <si>
    <t>SCE/COELE/SERES-Seção de Empréstimo de Urnas e Resultados Eleitorais</t>
  </si>
  <si>
    <t>INSTRUÇÕES PARA PREENCHIMENTO NO DIA DA ELEIÇÃO</t>
  </si>
  <si>
    <t>1 - No dia da eleição esta planilha será preenchida pela Comissão Especial com auxílio do apoio técnico.</t>
  </si>
  <si>
    <t>2 - Para melhorar a digitação dos dados na totalização, principalmente quando a planilha é muito extensa, pode-se utilizar uma opção do Excel: Congelamento de painéis. Esse recurso é opcional. O congelamento dos números e nomes dos candidatos pode ser feito da seguinte forma:</t>
  </si>
  <si>
    <t xml:space="preserve"> - Marca-se a célula C10;</t>
  </si>
  <si>
    <t xml:space="preserve"> - No menu "Janela", escolhe-se a opção "Congelar Painéis" </t>
  </si>
  <si>
    <t xml:space="preserve"> - Caso queira-se descongelar, basta escolher a opção "Descongelar painéis" no mesmo menu.</t>
  </si>
  <si>
    <t>3 - A digitação deve acontecer apenas nas células brancas, com os dados dos boletins de urna.</t>
  </si>
  <si>
    <t>4 - Ao final da digitação, pode ser feita a classificação pelo total de votos de cada candidato(a) em ordem decrescente, de forma a visualizar os eleitos, da seguinte maneira:</t>
  </si>
  <si>
    <t xml:space="preserve"> - Marca-se, no Excel, as linhas da planilha onde constam os candidatos (não marcar Brancos e Nulos);</t>
  </si>
  <si>
    <t xml:space="preserve"> - No menu "Dados", escolhe-se a opção "Classificar";</t>
  </si>
  <si>
    <t xml:space="preserve"> - Escolhe-se, em "Classificar por" a coluna TOTAL e marca-se "Decrescente", deixando marcado "Nenhuma linha de cabeçalho" embaixo e clica-se em OK.  </t>
  </si>
  <si>
    <t>5 - A planilha deve ser impressa em algumas vias, dependendo da necessidade do Conselho. Lembrar que 1 via deve ser entregue ao TRE-CE no dia da devolução das urnas.</t>
  </si>
  <si>
    <t>6 - Após a impressão, devem ser coletadas as assinaturas da Comissão Especial e dos(as) candidatos(as).</t>
  </si>
</sst>
</file>

<file path=xl/styles.xml><?xml version="1.0" encoding="utf-8"?>
<styleSheet xmlns="http://schemas.openxmlformats.org/spreadsheetml/2006/main">
  <numFmts count="1">
    <numFmt numFmtId="164" formatCode="00"/>
  </numFmts>
  <fonts count="14">
    <font>
      <sz val="10"/>
      <color rgb="FF000000"/>
      <name val="Arial"/>
      <scheme val="minor"/>
    </font>
    <font>
      <sz val="8"/>
      <color theme="1"/>
      <name val="Arial"/>
    </font>
    <font>
      <sz val="10"/>
      <color theme="1"/>
      <name val="Arial"/>
    </font>
    <font>
      <sz val="12"/>
      <color theme="1"/>
      <name val="Arial"/>
    </font>
    <font>
      <b/>
      <sz val="12"/>
      <color theme="1"/>
      <name val="Arial"/>
    </font>
    <font>
      <sz val="14"/>
      <color theme="1"/>
      <name val="Arial"/>
    </font>
    <font>
      <b/>
      <sz val="10"/>
      <color theme="1"/>
      <name val="Arial"/>
    </font>
    <font>
      <sz val="10"/>
      <name val="Arial"/>
    </font>
    <font>
      <b/>
      <sz val="14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sz val="18"/>
      <color theme="1"/>
      <name val="Arial"/>
    </font>
    <font>
      <sz val="16"/>
      <color theme="1"/>
      <name val="Arial"/>
    </font>
    <font>
      <sz val="10"/>
      <color theme="1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 applyAlignme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3" fontId="5" fillId="2" borderId="6" xfId="0" applyNumberFormat="1" applyFont="1" applyFill="1" applyBorder="1" applyAlignment="1">
      <alignment horizontal="right" vertical="center"/>
    </xf>
    <xf numFmtId="3" fontId="5" fillId="2" borderId="2" xfId="0" applyNumberFormat="1" applyFont="1" applyFill="1" applyBorder="1" applyAlignment="1">
      <alignment horizontal="right" vertical="center"/>
    </xf>
    <xf numFmtId="3" fontId="5" fillId="2" borderId="3" xfId="0" applyNumberFormat="1" applyFont="1" applyFill="1" applyBorder="1" applyAlignment="1">
      <alignment vertical="center"/>
    </xf>
    <xf numFmtId="10" fontId="5" fillId="2" borderId="3" xfId="0" applyNumberFormat="1" applyFont="1" applyFill="1" applyBorder="1" applyAlignment="1">
      <alignment horizontal="center" vertical="center"/>
    </xf>
    <xf numFmtId="164" fontId="8" fillId="2" borderId="7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3" fontId="5" fillId="0" borderId="9" xfId="0" applyNumberFormat="1" applyFont="1" applyBorder="1" applyAlignment="1">
      <alignment vertical="center"/>
    </xf>
    <xf numFmtId="3" fontId="5" fillId="0" borderId="10" xfId="0" applyNumberFormat="1" applyFont="1" applyBorder="1" applyAlignment="1">
      <alignment vertical="center"/>
    </xf>
    <xf numFmtId="3" fontId="5" fillId="0" borderId="11" xfId="0" applyNumberFormat="1" applyFont="1" applyBorder="1" applyAlignment="1">
      <alignment vertical="center"/>
    </xf>
    <xf numFmtId="3" fontId="5" fillId="0" borderId="12" xfId="0" applyNumberFormat="1" applyFont="1" applyBorder="1" applyAlignment="1">
      <alignment vertical="center"/>
    </xf>
    <xf numFmtId="3" fontId="5" fillId="2" borderId="13" xfId="0" applyNumberFormat="1" applyFont="1" applyFill="1" applyBorder="1" applyAlignment="1">
      <alignment vertical="center"/>
    </xf>
    <xf numFmtId="2" fontId="5" fillId="2" borderId="13" xfId="0" applyNumberFormat="1" applyFont="1" applyFill="1" applyBorder="1" applyAlignment="1">
      <alignment vertical="center"/>
    </xf>
    <xf numFmtId="3" fontId="5" fillId="0" borderId="14" xfId="0" applyNumberFormat="1" applyFont="1" applyBorder="1" applyAlignment="1">
      <alignment vertical="center"/>
    </xf>
    <xf numFmtId="3" fontId="5" fillId="0" borderId="15" xfId="0" applyNumberFormat="1" applyFont="1" applyBorder="1" applyAlignment="1">
      <alignment vertical="center"/>
    </xf>
    <xf numFmtId="164" fontId="8" fillId="2" borderId="16" xfId="0" applyNumberFormat="1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left" vertical="center"/>
    </xf>
    <xf numFmtId="3" fontId="5" fillId="0" borderId="16" xfId="0" applyNumberFormat="1" applyFont="1" applyBorder="1" applyAlignment="1">
      <alignment vertical="center"/>
    </xf>
    <xf numFmtId="3" fontId="5" fillId="2" borderId="18" xfId="0" applyNumberFormat="1" applyFont="1" applyFill="1" applyBorder="1" applyAlignment="1">
      <alignment vertical="center"/>
    </xf>
    <xf numFmtId="0" fontId="6" fillId="2" borderId="17" xfId="0" applyFont="1" applyFill="1" applyBorder="1" applyAlignment="1">
      <alignment horizontal="left" vertical="center"/>
    </xf>
    <xf numFmtId="0" fontId="8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left" vertical="center"/>
    </xf>
    <xf numFmtId="3" fontId="5" fillId="0" borderId="21" xfId="0" applyNumberFormat="1" applyFont="1" applyBorder="1" applyAlignment="1">
      <alignment vertical="center"/>
    </xf>
    <xf numFmtId="3" fontId="5" fillId="0" borderId="22" xfId="0" applyNumberFormat="1" applyFont="1" applyBorder="1" applyAlignment="1">
      <alignment vertical="center"/>
    </xf>
    <xf numFmtId="3" fontId="5" fillId="0" borderId="23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5" fillId="2" borderId="25" xfId="0" applyNumberFormat="1" applyFont="1" applyFill="1" applyBorder="1" applyAlignment="1">
      <alignment vertical="center"/>
    </xf>
    <xf numFmtId="2" fontId="5" fillId="2" borderId="26" xfId="0" applyNumberFormat="1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vertical="center"/>
    </xf>
    <xf numFmtId="3" fontId="5" fillId="2" borderId="2" xfId="0" applyNumberFormat="1" applyFont="1" applyFill="1" applyBorder="1" applyAlignment="1">
      <alignment vertical="center"/>
    </xf>
    <xf numFmtId="2" fontId="5" fillId="2" borderId="3" xfId="0" applyNumberFormat="1" applyFont="1" applyFill="1" applyBorder="1" applyAlignment="1">
      <alignment vertical="center"/>
    </xf>
    <xf numFmtId="2" fontId="5" fillId="2" borderId="27" xfId="0" applyNumberFormat="1" applyFont="1" applyFill="1" applyBorder="1" applyAlignment="1">
      <alignment vertical="center"/>
    </xf>
    <xf numFmtId="2" fontId="5" fillId="2" borderId="2" xfId="0" applyNumberFormat="1" applyFont="1" applyFill="1" applyBorder="1" applyAlignment="1">
      <alignment vertical="center"/>
    </xf>
    <xf numFmtId="10" fontId="5" fillId="0" borderId="0" xfId="0" applyNumberFormat="1" applyFont="1" applyAlignment="1">
      <alignment vertical="center"/>
    </xf>
    <xf numFmtId="0" fontId="6" fillId="0" borderId="0" xfId="0" applyFont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right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2" fontId="11" fillId="0" borderId="0" xfId="0" applyNumberFormat="1" applyFont="1" applyAlignment="1">
      <alignment horizontal="center" vertical="center"/>
    </xf>
    <xf numFmtId="9" fontId="2" fillId="0" borderId="0" xfId="0" applyNumberFormat="1" applyFont="1" applyAlignment="1"/>
    <xf numFmtId="0" fontId="1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13" fillId="0" borderId="15" xfId="0" applyFont="1" applyBorder="1" applyAlignment="1"/>
    <xf numFmtId="0" fontId="4" fillId="2" borderId="28" xfId="0" applyFont="1" applyFill="1" applyBorder="1" applyAlignment="1">
      <alignment horizontal="left" vertical="center"/>
    </xf>
    <xf numFmtId="3" fontId="13" fillId="0" borderId="15" xfId="0" applyNumberFormat="1" applyFont="1" applyBorder="1"/>
    <xf numFmtId="0" fontId="4" fillId="2" borderId="29" xfId="0" applyFont="1" applyFill="1" applyBorder="1" applyAlignment="1">
      <alignment horizontal="left" vertical="center"/>
    </xf>
    <xf numFmtId="3" fontId="13" fillId="0" borderId="0" xfId="0" applyNumberFormat="1" applyFont="1"/>
    <xf numFmtId="0" fontId="4" fillId="2" borderId="4" xfId="0" applyFont="1" applyFill="1" applyBorder="1" applyAlignment="1">
      <alignment horizontal="center" vertical="center"/>
    </xf>
    <xf numFmtId="0" fontId="7" fillId="0" borderId="5" xfId="0" applyFont="1" applyBorder="1"/>
    <xf numFmtId="0" fontId="6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lvl="0">
              <a:defRPr sz="3000" b="0">
                <a:solidFill>
                  <a:srgbClr val="757575"/>
                </a:solidFill>
                <a:latin typeface="Arial"/>
              </a:defRPr>
            </a:pPr>
            <a:r>
              <a:rPr lang="pt-BR" sz="3000" b="0">
                <a:solidFill>
                  <a:srgbClr val="757575"/>
                </a:solidFill>
                <a:latin typeface="Arial"/>
              </a:rPr>
              <a:t>APURAÇÃO PROCESSO DE ESCOLHA 2023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pt-BR"/>
              </a:p>
            </c:txPr>
            <c:showVal val="1"/>
          </c:dLbls>
          <c:trendline>
            <c:spPr>
              <a:ln w="19050">
                <a:solidFill>
                  <a:srgbClr val="000000"/>
                </a:solidFill>
              </a:ln>
            </c:spPr>
            <c:trendlineType val="linear"/>
          </c:trendline>
          <c:cat>
            <c:strRef>
              <c:f>'Seções nas Colunas'!$B$10:$B$19</c:f>
              <c:strCache>
                <c:ptCount val="10"/>
                <c:pt idx="0">
                  <c:v>ELSON CARNEIRO</c:v>
                </c:pt>
                <c:pt idx="1">
                  <c:v>DAYJLA OLIVEIRA</c:v>
                </c:pt>
                <c:pt idx="2">
                  <c:v>GLEICIANE SILVA</c:v>
                </c:pt>
                <c:pt idx="3">
                  <c:v>STELA TORRES FEITOSA</c:v>
                </c:pt>
                <c:pt idx="4">
                  <c:v>WHALLISSON RODRIGUES GOMES</c:v>
                </c:pt>
                <c:pt idx="5">
                  <c:v>MORENA SOARES</c:v>
                </c:pt>
                <c:pt idx="6">
                  <c:v>FRAN VIANA</c:v>
                </c:pt>
                <c:pt idx="7">
                  <c:v>EVERTON SANTOS</c:v>
                </c:pt>
                <c:pt idx="8">
                  <c:v>CRISTIANE NEGREIROS</c:v>
                </c:pt>
                <c:pt idx="9">
                  <c:v>FRANCISCO MAURICIO HOLANDA</c:v>
                </c:pt>
              </c:strCache>
            </c:strRef>
          </c:cat>
          <c:val>
            <c:numRef>
              <c:f>'Seções nas Colunas'!$Z$10:$Z$19</c:f>
              <c:numCache>
                <c:formatCode>#,##0</c:formatCode>
                <c:ptCount val="10"/>
                <c:pt idx="0">
                  <c:v>844</c:v>
                </c:pt>
                <c:pt idx="1">
                  <c:v>602</c:v>
                </c:pt>
                <c:pt idx="2">
                  <c:v>581</c:v>
                </c:pt>
                <c:pt idx="3">
                  <c:v>501</c:v>
                </c:pt>
                <c:pt idx="4">
                  <c:v>427</c:v>
                </c:pt>
                <c:pt idx="5">
                  <c:v>342</c:v>
                </c:pt>
                <c:pt idx="6">
                  <c:v>244</c:v>
                </c:pt>
                <c:pt idx="7">
                  <c:v>199</c:v>
                </c:pt>
                <c:pt idx="8">
                  <c:v>156</c:v>
                </c:pt>
                <c:pt idx="9">
                  <c:v>0</c:v>
                </c:pt>
              </c:numCache>
            </c:numRef>
          </c:val>
        </c:ser>
        <c:axId val="81923456"/>
        <c:axId val="81954304"/>
      </c:barChart>
      <c:catAx>
        <c:axId val="81923456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pt-BR"/>
              </a:p>
            </c:rich>
          </c:tx>
          <c:layout/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81954304"/>
        <c:crosses val="autoZero"/>
        <c:lblAlgn val="ctr"/>
        <c:lblOffset val="100"/>
      </c:catAx>
      <c:valAx>
        <c:axId val="81954304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pt-BR"/>
              </a:p>
            </c:rich>
          </c:tx>
          <c:layout/>
        </c:title>
        <c:numFmt formatCode="#,##0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81923456"/>
        <c:crosses val="autoZero"/>
        <c:crossBetween val="between"/>
      </c:valAx>
    </c:plotArea>
    <c:legend>
      <c:legendPos val="t"/>
      <c:layout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lvl="0">
              <a:defRPr sz="3000" b="1">
                <a:solidFill>
                  <a:srgbClr val="FF0000"/>
                </a:solidFill>
                <a:latin typeface="Arial"/>
              </a:defRPr>
            </a:pPr>
            <a:r>
              <a:rPr sz="3000" b="1">
                <a:solidFill>
                  <a:srgbClr val="FF0000"/>
                </a:solidFill>
                <a:latin typeface="Arial"/>
              </a:rPr>
              <a:t>APURAÇÃO PROCESSO DE ESCOLHA 2023</a:t>
            </a:r>
          </a:p>
        </c:rich>
      </c:tx>
    </c:title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spPr>
            <a:solidFill>
              <a:srgbClr val="4A86E8"/>
            </a:solidFill>
            <a:ln cmpd="sng">
              <a:solidFill>
                <a:srgbClr val="C0C0C0">
                  <a:alpha val="100000"/>
                </a:srgbClr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pt-BR"/>
              </a:p>
            </c:txPr>
            <c:showVal val="1"/>
          </c:dLbls>
          <c:trendline>
            <c:spPr>
              <a:ln w="19050">
                <a:solidFill>
                  <a:srgbClr val="FF0000">
                    <a:alpha val="40000"/>
                  </a:srgbClr>
                </a:solidFill>
              </a:ln>
            </c:spPr>
            <c:trendlineType val="linear"/>
          </c:trendline>
          <c:cat>
            <c:strRef>
              <c:f>'Seções nas Colunas'!$B$10:$B$19</c:f>
              <c:strCache>
                <c:ptCount val="10"/>
                <c:pt idx="0">
                  <c:v>ELSON CARNEIRO</c:v>
                </c:pt>
                <c:pt idx="1">
                  <c:v>DAYJLA OLIVEIRA</c:v>
                </c:pt>
                <c:pt idx="2">
                  <c:v>GLEICIANE SILVA</c:v>
                </c:pt>
                <c:pt idx="3">
                  <c:v>STELA TORRES FEITOSA</c:v>
                </c:pt>
                <c:pt idx="4">
                  <c:v>WHALLISSON RODRIGUES GOMES</c:v>
                </c:pt>
                <c:pt idx="5">
                  <c:v>MORENA SOARES</c:v>
                </c:pt>
                <c:pt idx="6">
                  <c:v>FRAN VIANA</c:v>
                </c:pt>
                <c:pt idx="7">
                  <c:v>EVERTON SANTOS</c:v>
                </c:pt>
                <c:pt idx="8">
                  <c:v>CRISTIANE NEGREIROS</c:v>
                </c:pt>
                <c:pt idx="9">
                  <c:v>FRANCISCO MAURICIO HOLANDA</c:v>
                </c:pt>
              </c:strCache>
            </c:strRef>
          </c:cat>
          <c:val>
            <c:numRef>
              <c:f>'Seções nas Colunas'!$Z$10:$Z$19</c:f>
              <c:numCache>
                <c:formatCode>#,##0</c:formatCode>
                <c:ptCount val="10"/>
                <c:pt idx="0">
                  <c:v>844</c:v>
                </c:pt>
                <c:pt idx="1">
                  <c:v>602</c:v>
                </c:pt>
                <c:pt idx="2">
                  <c:v>581</c:v>
                </c:pt>
                <c:pt idx="3">
                  <c:v>501</c:v>
                </c:pt>
                <c:pt idx="4">
                  <c:v>427</c:v>
                </c:pt>
                <c:pt idx="5">
                  <c:v>342</c:v>
                </c:pt>
                <c:pt idx="6">
                  <c:v>244</c:v>
                </c:pt>
                <c:pt idx="7">
                  <c:v>199</c:v>
                </c:pt>
                <c:pt idx="8">
                  <c:v>156</c:v>
                </c:pt>
                <c:pt idx="9">
                  <c:v>0</c:v>
                </c:pt>
              </c:numCache>
            </c:numRef>
          </c:val>
        </c:ser>
        <c:shape val="box"/>
        <c:axId val="82822272"/>
        <c:axId val="82824192"/>
        <c:axId val="0"/>
      </c:bar3DChart>
      <c:catAx>
        <c:axId val="82822272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sz="2000" b="1">
                <a:solidFill>
                  <a:schemeClr val="dk1"/>
                </a:solidFill>
                <a:latin typeface="+mn-lt"/>
              </a:defRPr>
            </a:pPr>
            <a:endParaRPr lang="pt-BR"/>
          </a:p>
        </c:txPr>
        <c:crossAx val="82824192"/>
        <c:crosses val="autoZero"/>
        <c:lblAlgn val="ctr"/>
        <c:lblOffset val="100"/>
      </c:catAx>
      <c:valAx>
        <c:axId val="82824192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#,##0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82822272"/>
        <c:crosses val="autoZero"/>
        <c:crossBetween val="between"/>
      </c:valAx>
    </c:plotArea>
    <c:legend>
      <c:legendPos val="t"/>
      <c:txPr>
        <a:bodyPr/>
        <a:lstStyle/>
        <a:p>
          <a:pPr lvl="0">
            <a:defRPr b="0">
              <a:solidFill>
                <a:srgbClr val="FF0000"/>
              </a:solidFill>
              <a:latin typeface="+mn-lt"/>
            </a:defRPr>
          </a:pPr>
          <a:endParaRPr lang="pt-BR"/>
        </a:p>
      </c:txPr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chart" Target="../charts/chart2.xml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266700</xdr:colOff>
      <xdr:row>34</xdr:row>
      <xdr:rowOff>57150</xdr:rowOff>
    </xdr:from>
    <xdr:ext cx="6124575" cy="3781425"/>
    <xdr:graphicFrame macro="">
      <xdr:nvGraphicFramePr>
        <xdr:cNvPr id="1722732188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419100</xdr:colOff>
      <xdr:row>0</xdr:row>
      <xdr:rowOff>-19050</xdr:rowOff>
    </xdr:from>
    <xdr:ext cx="18840450" cy="38100"/>
    <xdr:sp macro="" textlink="">
      <xdr:nvSpPr>
        <xdr:cNvPr id="3" name="Shape 3"/>
        <xdr:cNvSpPr/>
      </xdr:nvSpPr>
      <xdr:spPr>
        <a:xfrm>
          <a:off x="0" y="3780000"/>
          <a:ext cx="1069200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9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TRIBUNAL REGIONAL ELEITORAL DO CEARÁ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9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SECRETARIA DE INFORMÁTICA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900" i="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</xdr:col>
      <xdr:colOff>457200</xdr:colOff>
      <xdr:row>0</xdr:row>
      <xdr:rowOff>38100</xdr:rowOff>
    </xdr:from>
    <xdr:ext cx="6867525" cy="457200"/>
    <xdr:sp macro="" textlink="">
      <xdr:nvSpPr>
        <xdr:cNvPr id="4" name="Shape 4"/>
        <xdr:cNvSpPr/>
      </xdr:nvSpPr>
      <xdr:spPr>
        <a:xfrm>
          <a:off x="1926525" y="3560925"/>
          <a:ext cx="6838950" cy="438150"/>
        </a:xfrm>
        <a:prstGeom prst="rect">
          <a:avLst/>
        </a:prstGeom>
        <a:solidFill>
          <a:srgbClr val="FFFFFF"/>
        </a:solidFill>
        <a:ln w="25550" cap="sq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 i="0" u="none" strike="noStrike">
              <a:latin typeface="Arial"/>
              <a:ea typeface="Arial"/>
              <a:cs typeface="Arial"/>
              <a:sym typeface="Arial"/>
            </a:rPr>
            <a:t>ANEXO 19 - TOTALIZAÇÃO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600" b="1" i="0" u="none" strike="noStrike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</xdr:col>
      <xdr:colOff>161925</xdr:colOff>
      <xdr:row>6</xdr:row>
      <xdr:rowOff>0</xdr:rowOff>
    </xdr:from>
    <xdr:ext cx="485775" cy="0"/>
    <xdr:pic>
      <xdr:nvPicPr>
        <xdr:cNvPr id="5" name="image1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15840075" cy="7058025"/>
    <xdr:graphicFrame macro="">
      <xdr:nvGraphicFramePr>
        <xdr:cNvPr id="1619933798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8</xdr:col>
      <xdr:colOff>781050</xdr:colOff>
      <xdr:row>0</xdr:row>
      <xdr:rowOff>123825</xdr:rowOff>
    </xdr:from>
    <xdr:ext cx="1809750" cy="981075"/>
    <xdr:pic>
      <xdr:nvPicPr>
        <xdr:cNvPr id="3" name="image2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695325</xdr:colOff>
      <xdr:row>0</xdr:row>
      <xdr:rowOff>171450</xdr:rowOff>
    </xdr:from>
    <xdr:ext cx="1571625" cy="885825"/>
    <xdr:pic>
      <xdr:nvPicPr>
        <xdr:cNvPr id="4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857250</xdr:colOff>
      <xdr:row>0</xdr:row>
      <xdr:rowOff>171450</xdr:rowOff>
    </xdr:from>
    <xdr:ext cx="1666875" cy="819150"/>
    <xdr:pic>
      <xdr:nvPicPr>
        <xdr:cNvPr id="5" name="image4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581025</xdr:colOff>
      <xdr:row>0</xdr:row>
      <xdr:rowOff>171450</xdr:rowOff>
    </xdr:from>
    <xdr:ext cx="1571625" cy="981075"/>
    <xdr:pic>
      <xdr:nvPicPr>
        <xdr:cNvPr id="6" name="image3.jp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000"/>
  <sheetViews>
    <sheetView tabSelected="1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ColWidth="12.5703125" defaultRowHeight="15" customHeight="1"/>
  <cols>
    <col min="1" max="1" width="6.42578125" customWidth="1"/>
    <col min="2" max="2" width="41.28515625" customWidth="1"/>
    <col min="3" max="25" width="8.7109375" customWidth="1"/>
    <col min="26" max="26" width="10.7109375" customWidth="1"/>
    <col min="27" max="27" width="9.42578125" customWidth="1"/>
  </cols>
  <sheetData>
    <row r="1" spans="1:27" ht="12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Z1" s="2"/>
      <c r="AA1" s="2"/>
    </row>
    <row r="2" spans="1:27" ht="12.7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Z2" s="2"/>
      <c r="AA2" s="2"/>
    </row>
    <row r="3" spans="1:27" ht="12.75" customHeight="1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Z3" s="3"/>
      <c r="AA3" s="3"/>
    </row>
    <row r="4" spans="1:27" ht="6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Z4" s="3"/>
      <c r="AA4" s="3"/>
    </row>
    <row r="5" spans="1:27" ht="15.75" customHeight="1">
      <c r="A5" s="4" t="s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6"/>
      <c r="Z5" s="5"/>
      <c r="AA5" s="5"/>
    </row>
    <row r="6" spans="1:27" ht="15.75" customHeight="1">
      <c r="A6" s="4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  <c r="Z6" s="5"/>
      <c r="AA6" s="5"/>
    </row>
    <row r="7" spans="1:27" ht="8.25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27" ht="39" customHeight="1">
      <c r="A8" s="8"/>
      <c r="C8" s="9" t="s">
        <v>5</v>
      </c>
      <c r="D8" s="10" t="s">
        <v>6</v>
      </c>
      <c r="E8" s="10" t="s">
        <v>7</v>
      </c>
      <c r="F8" s="10" t="s">
        <v>8</v>
      </c>
      <c r="G8" s="10" t="s">
        <v>9</v>
      </c>
      <c r="H8" s="10" t="s">
        <v>10</v>
      </c>
      <c r="I8" s="10" t="s">
        <v>11</v>
      </c>
      <c r="J8" s="10" t="s">
        <v>12</v>
      </c>
      <c r="K8" s="10" t="s">
        <v>13</v>
      </c>
      <c r="L8" s="10" t="s">
        <v>14</v>
      </c>
      <c r="M8" s="10" t="s">
        <v>15</v>
      </c>
      <c r="N8" s="10" t="s">
        <v>16</v>
      </c>
      <c r="O8" s="10" t="s">
        <v>17</v>
      </c>
      <c r="P8" s="10" t="s">
        <v>18</v>
      </c>
      <c r="Q8" s="10" t="s">
        <v>19</v>
      </c>
      <c r="R8" s="10" t="s">
        <v>20</v>
      </c>
      <c r="S8" s="10" t="s">
        <v>21</v>
      </c>
      <c r="T8" s="10" t="s">
        <v>22</v>
      </c>
      <c r="U8" s="10" t="s">
        <v>23</v>
      </c>
      <c r="V8" s="10" t="s">
        <v>24</v>
      </c>
      <c r="W8" s="10" t="s">
        <v>25</v>
      </c>
      <c r="X8" s="10" t="s">
        <v>26</v>
      </c>
      <c r="Y8" s="10" t="s">
        <v>27</v>
      </c>
      <c r="Z8" s="11" t="s">
        <v>28</v>
      </c>
      <c r="AA8" s="12" t="s">
        <v>29</v>
      </c>
    </row>
    <row r="9" spans="1:27" ht="18.75" customHeight="1">
      <c r="A9" s="64" t="s">
        <v>30</v>
      </c>
      <c r="B9" s="65"/>
      <c r="C9" s="13">
        <v>1676</v>
      </c>
      <c r="D9" s="13">
        <v>2459</v>
      </c>
      <c r="E9" s="13">
        <v>2578</v>
      </c>
      <c r="F9" s="13">
        <v>2775</v>
      </c>
      <c r="G9" s="13">
        <v>1731</v>
      </c>
      <c r="H9" s="14">
        <v>1957</v>
      </c>
      <c r="I9" s="14">
        <v>3727</v>
      </c>
      <c r="J9" s="14">
        <v>2256</v>
      </c>
      <c r="K9" s="14">
        <v>633</v>
      </c>
      <c r="L9" s="14">
        <v>606</v>
      </c>
      <c r="M9" s="14">
        <v>1146</v>
      </c>
      <c r="N9" s="14">
        <v>894</v>
      </c>
      <c r="O9" s="14">
        <v>890</v>
      </c>
      <c r="P9" s="14">
        <v>1351</v>
      </c>
      <c r="Q9" s="14">
        <v>632</v>
      </c>
      <c r="R9" s="14">
        <v>531</v>
      </c>
      <c r="S9" s="14">
        <v>424</v>
      </c>
      <c r="T9" s="14">
        <v>1317</v>
      </c>
      <c r="U9" s="14">
        <v>993</v>
      </c>
      <c r="V9" s="14">
        <v>949</v>
      </c>
      <c r="W9" s="14">
        <v>762</v>
      </c>
      <c r="X9" s="14">
        <v>446</v>
      </c>
      <c r="Y9" s="14">
        <v>607</v>
      </c>
      <c r="Z9" s="15">
        <f t="shared" ref="Z9:Z22" si="0">SUM(C9:Y9)</f>
        <v>31340</v>
      </c>
      <c r="AA9" s="16" t="s">
        <v>31</v>
      </c>
    </row>
    <row r="10" spans="1:27" ht="16.5" customHeight="1">
      <c r="A10" s="17">
        <v>113</v>
      </c>
      <c r="B10" s="18" t="s">
        <v>32</v>
      </c>
      <c r="C10" s="19">
        <v>5</v>
      </c>
      <c r="D10" s="20">
        <v>70</v>
      </c>
      <c r="E10" s="20">
        <v>68</v>
      </c>
      <c r="F10" s="20">
        <v>42</v>
      </c>
      <c r="G10" s="20">
        <v>32</v>
      </c>
      <c r="H10" s="21">
        <v>48</v>
      </c>
      <c r="I10" s="21">
        <v>84</v>
      </c>
      <c r="J10" s="21">
        <v>10</v>
      </c>
      <c r="K10" s="21">
        <v>2</v>
      </c>
      <c r="L10" s="21">
        <v>4</v>
      </c>
      <c r="M10" s="21">
        <v>12</v>
      </c>
      <c r="N10" s="22">
        <v>11</v>
      </c>
      <c r="O10" s="21">
        <v>8</v>
      </c>
      <c r="P10" s="21">
        <v>81</v>
      </c>
      <c r="Q10" s="21">
        <v>12</v>
      </c>
      <c r="R10" s="21">
        <v>31</v>
      </c>
      <c r="S10" s="21">
        <v>7</v>
      </c>
      <c r="T10" s="21">
        <v>191</v>
      </c>
      <c r="U10" s="21">
        <v>76</v>
      </c>
      <c r="V10" s="21">
        <v>8</v>
      </c>
      <c r="W10" s="21">
        <v>17</v>
      </c>
      <c r="X10" s="20">
        <v>21</v>
      </c>
      <c r="Y10" s="20">
        <v>4</v>
      </c>
      <c r="Z10" s="23">
        <f t="shared" si="0"/>
        <v>844</v>
      </c>
      <c r="AA10" s="24">
        <f t="shared" ref="AA10:AA22" si="1">Z10/$Z$22*100</f>
        <v>21.405021557189958</v>
      </c>
    </row>
    <row r="11" spans="1:27" ht="16.5" customHeight="1">
      <c r="A11" s="17">
        <v>144</v>
      </c>
      <c r="B11" s="18" t="s">
        <v>33</v>
      </c>
      <c r="C11" s="25">
        <v>31</v>
      </c>
      <c r="D11" s="20">
        <v>45</v>
      </c>
      <c r="E11" s="20">
        <v>48</v>
      </c>
      <c r="F11" s="20">
        <v>40</v>
      </c>
      <c r="G11" s="20">
        <v>10</v>
      </c>
      <c r="H11" s="21">
        <v>30</v>
      </c>
      <c r="I11" s="21">
        <v>40</v>
      </c>
      <c r="J11" s="21">
        <v>39</v>
      </c>
      <c r="K11" s="21">
        <v>65</v>
      </c>
      <c r="L11" s="21">
        <v>7</v>
      </c>
      <c r="M11" s="21">
        <v>102</v>
      </c>
      <c r="N11" s="26">
        <v>19</v>
      </c>
      <c r="O11" s="21">
        <v>13</v>
      </c>
      <c r="P11" s="21">
        <v>15</v>
      </c>
      <c r="Q11" s="21">
        <v>14</v>
      </c>
      <c r="R11" s="21">
        <v>15</v>
      </c>
      <c r="S11" s="21">
        <v>0</v>
      </c>
      <c r="T11" s="21">
        <v>21</v>
      </c>
      <c r="U11" s="21">
        <v>10</v>
      </c>
      <c r="V11" s="21">
        <v>0</v>
      </c>
      <c r="W11" s="21">
        <v>24</v>
      </c>
      <c r="X11" s="20">
        <v>7</v>
      </c>
      <c r="Y11" s="20">
        <v>7</v>
      </c>
      <c r="Z11" s="23">
        <f t="shared" si="0"/>
        <v>602</v>
      </c>
      <c r="AA11" s="24">
        <f t="shared" si="1"/>
        <v>15.267562769464874</v>
      </c>
    </row>
    <row r="12" spans="1:27" ht="16.5" customHeight="1">
      <c r="A12" s="17">
        <v>333</v>
      </c>
      <c r="B12" s="18" t="s">
        <v>34</v>
      </c>
      <c r="C12" s="25">
        <v>230</v>
      </c>
      <c r="D12" s="20">
        <v>25</v>
      </c>
      <c r="E12" s="20">
        <v>20</v>
      </c>
      <c r="F12" s="20">
        <v>22</v>
      </c>
      <c r="G12" s="20">
        <v>6</v>
      </c>
      <c r="H12" s="20">
        <v>19</v>
      </c>
      <c r="I12" s="20">
        <v>24</v>
      </c>
      <c r="J12" s="20">
        <v>15</v>
      </c>
      <c r="K12" s="20">
        <v>1</v>
      </c>
      <c r="L12" s="20">
        <v>5</v>
      </c>
      <c r="M12" s="20">
        <v>19</v>
      </c>
      <c r="N12" s="26">
        <v>7</v>
      </c>
      <c r="O12" s="20">
        <v>16</v>
      </c>
      <c r="P12" s="20">
        <v>17</v>
      </c>
      <c r="Q12" s="20">
        <v>37</v>
      </c>
      <c r="R12" s="20">
        <v>1</v>
      </c>
      <c r="S12" s="20">
        <v>18</v>
      </c>
      <c r="T12" s="20">
        <v>42</v>
      </c>
      <c r="U12" s="20">
        <v>14</v>
      </c>
      <c r="V12" s="20">
        <v>12</v>
      </c>
      <c r="W12" s="21">
        <v>26</v>
      </c>
      <c r="X12" s="20">
        <v>5</v>
      </c>
      <c r="Y12" s="20">
        <v>0</v>
      </c>
      <c r="Z12" s="23">
        <f t="shared" si="0"/>
        <v>581</v>
      </c>
      <c r="AA12" s="24">
        <f t="shared" si="1"/>
        <v>14.734973370530053</v>
      </c>
    </row>
    <row r="13" spans="1:27" ht="16.5" customHeight="1">
      <c r="A13" s="17">
        <v>100</v>
      </c>
      <c r="B13" s="18" t="s">
        <v>35</v>
      </c>
      <c r="C13" s="25">
        <v>13</v>
      </c>
      <c r="D13" s="20">
        <v>83</v>
      </c>
      <c r="E13" s="20">
        <v>70</v>
      </c>
      <c r="F13" s="20">
        <v>56</v>
      </c>
      <c r="G13" s="20">
        <v>33</v>
      </c>
      <c r="H13" s="20">
        <v>44</v>
      </c>
      <c r="I13" s="20">
        <v>58</v>
      </c>
      <c r="J13" s="20">
        <v>35</v>
      </c>
      <c r="K13" s="20">
        <v>6</v>
      </c>
      <c r="L13" s="20">
        <v>6</v>
      </c>
      <c r="M13" s="20">
        <v>1</v>
      </c>
      <c r="N13" s="26">
        <v>3</v>
      </c>
      <c r="O13" s="20">
        <v>2</v>
      </c>
      <c r="P13" s="20">
        <v>7</v>
      </c>
      <c r="Q13" s="20">
        <v>4</v>
      </c>
      <c r="R13" s="20">
        <v>2</v>
      </c>
      <c r="S13" s="20">
        <v>1</v>
      </c>
      <c r="T13" s="20">
        <v>7</v>
      </c>
      <c r="U13" s="20">
        <v>4</v>
      </c>
      <c r="V13" s="20">
        <v>6</v>
      </c>
      <c r="W13" s="21">
        <v>8</v>
      </c>
      <c r="X13" s="20">
        <v>14</v>
      </c>
      <c r="Y13" s="20">
        <v>38</v>
      </c>
      <c r="Z13" s="23">
        <f t="shared" si="0"/>
        <v>501</v>
      </c>
      <c r="AA13" s="24">
        <f t="shared" si="1"/>
        <v>12.706061374587877</v>
      </c>
    </row>
    <row r="14" spans="1:27" ht="16.5" customHeight="1">
      <c r="A14" s="17">
        <v>695</v>
      </c>
      <c r="B14" s="18" t="s">
        <v>36</v>
      </c>
      <c r="C14" s="25">
        <v>126</v>
      </c>
      <c r="D14" s="20">
        <v>30</v>
      </c>
      <c r="E14" s="20">
        <v>34</v>
      </c>
      <c r="F14" s="20">
        <v>19</v>
      </c>
      <c r="G14" s="20">
        <v>19</v>
      </c>
      <c r="H14" s="20">
        <v>17</v>
      </c>
      <c r="I14" s="20">
        <v>31</v>
      </c>
      <c r="J14" s="20">
        <v>27</v>
      </c>
      <c r="K14" s="20">
        <v>6</v>
      </c>
      <c r="L14" s="20">
        <v>1</v>
      </c>
      <c r="M14" s="20">
        <v>15</v>
      </c>
      <c r="N14" s="26">
        <v>2</v>
      </c>
      <c r="O14" s="20">
        <v>5</v>
      </c>
      <c r="P14" s="20">
        <v>8</v>
      </c>
      <c r="Q14" s="20">
        <v>1</v>
      </c>
      <c r="R14" s="20">
        <v>19</v>
      </c>
      <c r="S14" s="20">
        <v>0</v>
      </c>
      <c r="T14" s="20">
        <v>30</v>
      </c>
      <c r="U14" s="20">
        <v>15</v>
      </c>
      <c r="V14" s="20">
        <v>5</v>
      </c>
      <c r="W14" s="21">
        <v>5</v>
      </c>
      <c r="X14" s="20">
        <v>11</v>
      </c>
      <c r="Y14" s="20">
        <v>1</v>
      </c>
      <c r="Z14" s="23">
        <f t="shared" si="0"/>
        <v>427</v>
      </c>
      <c r="AA14" s="24">
        <f t="shared" si="1"/>
        <v>10.829317778341364</v>
      </c>
    </row>
    <row r="15" spans="1:27" ht="16.5" customHeight="1">
      <c r="A15" s="17">
        <v>149</v>
      </c>
      <c r="B15" s="18" t="s">
        <v>37</v>
      </c>
      <c r="C15" s="25">
        <v>2</v>
      </c>
      <c r="D15" s="20">
        <v>32</v>
      </c>
      <c r="E15" s="20">
        <v>32</v>
      </c>
      <c r="F15" s="20">
        <v>38</v>
      </c>
      <c r="G15" s="20">
        <v>39</v>
      </c>
      <c r="H15" s="20">
        <v>40</v>
      </c>
      <c r="I15" s="20">
        <v>63</v>
      </c>
      <c r="J15" s="20">
        <v>5</v>
      </c>
      <c r="K15" s="20">
        <v>4</v>
      </c>
      <c r="L15" s="20">
        <v>33</v>
      </c>
      <c r="M15" s="20">
        <v>0</v>
      </c>
      <c r="N15" s="26">
        <v>0</v>
      </c>
      <c r="O15" s="20">
        <v>16</v>
      </c>
      <c r="P15" s="20">
        <v>0</v>
      </c>
      <c r="Q15" s="20">
        <v>1</v>
      </c>
      <c r="R15" s="20">
        <v>12</v>
      </c>
      <c r="S15" s="20">
        <v>12</v>
      </c>
      <c r="T15" s="20">
        <v>3</v>
      </c>
      <c r="U15" s="20">
        <v>0</v>
      </c>
      <c r="V15" s="20">
        <v>6</v>
      </c>
      <c r="W15" s="21">
        <v>2</v>
      </c>
      <c r="X15" s="20">
        <v>1</v>
      </c>
      <c r="Y15" s="20">
        <v>1</v>
      </c>
      <c r="Z15" s="23">
        <f t="shared" si="0"/>
        <v>342</v>
      </c>
      <c r="AA15" s="24">
        <f t="shared" si="1"/>
        <v>8.6735987826528032</v>
      </c>
    </row>
    <row r="16" spans="1:27" ht="16.5" customHeight="1">
      <c r="A16" s="27">
        <v>129</v>
      </c>
      <c r="B16" s="28" t="s">
        <v>38</v>
      </c>
      <c r="C16" s="29">
        <v>2</v>
      </c>
      <c r="D16" s="20">
        <v>12</v>
      </c>
      <c r="E16" s="20">
        <v>19</v>
      </c>
      <c r="F16" s="20">
        <v>16</v>
      </c>
      <c r="G16" s="20">
        <v>23</v>
      </c>
      <c r="H16" s="20">
        <v>24</v>
      </c>
      <c r="I16" s="20">
        <v>29</v>
      </c>
      <c r="J16" s="20">
        <v>1</v>
      </c>
      <c r="K16" s="20">
        <v>1</v>
      </c>
      <c r="L16" s="20">
        <v>66</v>
      </c>
      <c r="M16" s="20">
        <v>0</v>
      </c>
      <c r="N16" s="26">
        <v>0</v>
      </c>
      <c r="O16" s="20">
        <v>0</v>
      </c>
      <c r="P16" s="20">
        <v>0</v>
      </c>
      <c r="Q16" s="20">
        <v>1</v>
      </c>
      <c r="R16" s="20">
        <v>8</v>
      </c>
      <c r="S16" s="20">
        <v>0</v>
      </c>
      <c r="T16" s="20">
        <v>2</v>
      </c>
      <c r="U16" s="20">
        <v>1</v>
      </c>
      <c r="V16" s="20">
        <v>26</v>
      </c>
      <c r="W16" s="21">
        <v>1</v>
      </c>
      <c r="X16" s="20">
        <v>11</v>
      </c>
      <c r="Y16" s="20">
        <v>1</v>
      </c>
      <c r="Z16" s="30">
        <f t="shared" si="0"/>
        <v>244</v>
      </c>
      <c r="AA16" s="24">
        <f t="shared" si="1"/>
        <v>6.188181587623637</v>
      </c>
    </row>
    <row r="17" spans="1:27" ht="16.5" customHeight="1">
      <c r="A17" s="27">
        <v>226</v>
      </c>
      <c r="B17" s="28" t="s">
        <v>39</v>
      </c>
      <c r="C17" s="29">
        <v>7</v>
      </c>
      <c r="D17" s="20">
        <v>10</v>
      </c>
      <c r="E17" s="20">
        <v>13</v>
      </c>
      <c r="F17" s="20">
        <v>4</v>
      </c>
      <c r="G17" s="20">
        <v>7</v>
      </c>
      <c r="H17" s="20">
        <v>22</v>
      </c>
      <c r="I17" s="20">
        <v>7</v>
      </c>
      <c r="J17" s="20">
        <v>4</v>
      </c>
      <c r="K17" s="20">
        <v>0</v>
      </c>
      <c r="L17" s="20">
        <v>0</v>
      </c>
      <c r="M17" s="20">
        <v>19</v>
      </c>
      <c r="N17" s="26">
        <v>56</v>
      </c>
      <c r="O17" s="20">
        <v>35</v>
      </c>
      <c r="P17" s="20">
        <v>0</v>
      </c>
      <c r="Q17" s="20">
        <v>0</v>
      </c>
      <c r="R17" s="20">
        <v>0</v>
      </c>
      <c r="S17" s="20">
        <v>1</v>
      </c>
      <c r="T17" s="20">
        <v>0</v>
      </c>
      <c r="U17" s="20">
        <v>0</v>
      </c>
      <c r="V17" s="20">
        <v>0</v>
      </c>
      <c r="W17" s="21">
        <v>3</v>
      </c>
      <c r="X17" s="20">
        <v>0</v>
      </c>
      <c r="Y17" s="20">
        <v>11</v>
      </c>
      <c r="Z17" s="30">
        <f t="shared" si="0"/>
        <v>199</v>
      </c>
      <c r="AA17" s="24">
        <f t="shared" si="1"/>
        <v>5.0469185899061628</v>
      </c>
    </row>
    <row r="18" spans="1:27" ht="16.5" customHeight="1">
      <c r="A18" s="27">
        <v>318</v>
      </c>
      <c r="B18" s="28" t="s">
        <v>40</v>
      </c>
      <c r="C18" s="29">
        <v>4</v>
      </c>
      <c r="D18" s="20">
        <v>19</v>
      </c>
      <c r="E18" s="20">
        <v>8</v>
      </c>
      <c r="F18" s="20">
        <v>9</v>
      </c>
      <c r="G18" s="20">
        <v>4</v>
      </c>
      <c r="H18" s="20">
        <v>6</v>
      </c>
      <c r="I18" s="20">
        <v>15</v>
      </c>
      <c r="J18" s="20">
        <v>53</v>
      </c>
      <c r="K18" s="20">
        <v>7</v>
      </c>
      <c r="L18" s="20">
        <v>2</v>
      </c>
      <c r="M18" s="20">
        <v>2</v>
      </c>
      <c r="N18" s="26">
        <v>2</v>
      </c>
      <c r="O18" s="20">
        <v>1</v>
      </c>
      <c r="P18" s="20">
        <v>0</v>
      </c>
      <c r="Q18" s="20">
        <v>0</v>
      </c>
      <c r="R18" s="20">
        <v>0</v>
      </c>
      <c r="S18" s="20">
        <v>0</v>
      </c>
      <c r="T18" s="20">
        <v>1</v>
      </c>
      <c r="U18" s="20">
        <v>0</v>
      </c>
      <c r="V18" s="20">
        <v>2</v>
      </c>
      <c r="W18" s="21">
        <v>0</v>
      </c>
      <c r="X18" s="20">
        <v>0</v>
      </c>
      <c r="Y18" s="20">
        <v>21</v>
      </c>
      <c r="Z18" s="30">
        <f t="shared" si="0"/>
        <v>156</v>
      </c>
      <c r="AA18" s="24">
        <f t="shared" si="1"/>
        <v>3.9563783920872431</v>
      </c>
    </row>
    <row r="19" spans="1:27" ht="16.5" customHeight="1">
      <c r="A19" s="27">
        <v>582</v>
      </c>
      <c r="B19" s="28" t="s">
        <v>41</v>
      </c>
      <c r="C19" s="29">
        <v>0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6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1">
        <v>0</v>
      </c>
      <c r="X19" s="20">
        <v>0</v>
      </c>
      <c r="Y19" s="20">
        <v>0</v>
      </c>
      <c r="Z19" s="30">
        <f t="shared" si="0"/>
        <v>0</v>
      </c>
      <c r="AA19" s="24">
        <f t="shared" si="1"/>
        <v>0</v>
      </c>
    </row>
    <row r="20" spans="1:27" ht="16.5" customHeight="1">
      <c r="A20" s="27">
        <v>95</v>
      </c>
      <c r="B20" s="31" t="s">
        <v>42</v>
      </c>
      <c r="C20" s="25">
        <v>2</v>
      </c>
      <c r="D20" s="20">
        <v>0</v>
      </c>
      <c r="E20" s="20">
        <v>0</v>
      </c>
      <c r="F20" s="20">
        <v>0</v>
      </c>
      <c r="G20" s="20">
        <v>0</v>
      </c>
      <c r="H20" s="20">
        <v>1</v>
      </c>
      <c r="I20" s="20">
        <v>0</v>
      </c>
      <c r="J20" s="20">
        <v>1</v>
      </c>
      <c r="K20" s="20">
        <v>0</v>
      </c>
      <c r="L20" s="20">
        <v>1</v>
      </c>
      <c r="M20" s="20">
        <v>1</v>
      </c>
      <c r="N20" s="26">
        <v>0</v>
      </c>
      <c r="O20" s="20">
        <v>0</v>
      </c>
      <c r="P20" s="20">
        <v>1</v>
      </c>
      <c r="Q20" s="20">
        <v>0</v>
      </c>
      <c r="R20" s="20">
        <v>0</v>
      </c>
      <c r="S20" s="20">
        <v>0</v>
      </c>
      <c r="T20" s="20">
        <v>1</v>
      </c>
      <c r="U20" s="20">
        <v>0</v>
      </c>
      <c r="V20" s="20">
        <v>1</v>
      </c>
      <c r="W20" s="21">
        <v>0</v>
      </c>
      <c r="X20" s="20">
        <v>0</v>
      </c>
      <c r="Y20" s="20">
        <v>1</v>
      </c>
      <c r="Z20" s="30">
        <f t="shared" si="0"/>
        <v>10</v>
      </c>
      <c r="AA20" s="24">
        <f t="shared" si="1"/>
        <v>0.25361399949277197</v>
      </c>
    </row>
    <row r="21" spans="1:27" ht="16.5" customHeight="1">
      <c r="A21" s="32">
        <v>96</v>
      </c>
      <c r="B21" s="33" t="s">
        <v>43</v>
      </c>
      <c r="C21" s="34">
        <v>4</v>
      </c>
      <c r="D21" s="35">
        <v>2</v>
      </c>
      <c r="E21" s="35">
        <v>0</v>
      </c>
      <c r="F21" s="35">
        <v>3</v>
      </c>
      <c r="G21" s="35">
        <v>2</v>
      </c>
      <c r="H21" s="35">
        <v>1</v>
      </c>
      <c r="I21" s="35">
        <v>3</v>
      </c>
      <c r="J21" s="35">
        <v>2</v>
      </c>
      <c r="K21" s="35">
        <v>1</v>
      </c>
      <c r="L21" s="35">
        <v>0</v>
      </c>
      <c r="M21" s="35">
        <v>1</v>
      </c>
      <c r="N21" s="36">
        <v>0</v>
      </c>
      <c r="O21" s="35">
        <v>1</v>
      </c>
      <c r="P21" s="35">
        <v>4</v>
      </c>
      <c r="Q21" s="35">
        <v>1</v>
      </c>
      <c r="R21" s="35">
        <v>1</v>
      </c>
      <c r="S21" s="35">
        <v>0</v>
      </c>
      <c r="T21" s="35">
        <v>4</v>
      </c>
      <c r="U21" s="35">
        <v>3</v>
      </c>
      <c r="V21" s="35">
        <v>0</v>
      </c>
      <c r="W21" s="37">
        <v>4</v>
      </c>
      <c r="X21" s="35">
        <v>0</v>
      </c>
      <c r="Y21" s="35">
        <v>0</v>
      </c>
      <c r="Z21" s="38">
        <f t="shared" si="0"/>
        <v>37</v>
      </c>
      <c r="AA21" s="39">
        <f t="shared" si="1"/>
        <v>0.93837179812325633</v>
      </c>
    </row>
    <row r="22" spans="1:27" ht="18.75" customHeight="1">
      <c r="A22" s="66" t="s">
        <v>44</v>
      </c>
      <c r="B22" s="65"/>
      <c r="C22" s="40">
        <f t="shared" ref="C22:Y22" si="2">SUM(C10:C21)</f>
        <v>426</v>
      </c>
      <c r="D22" s="40">
        <f t="shared" si="2"/>
        <v>328</v>
      </c>
      <c r="E22" s="40">
        <f t="shared" si="2"/>
        <v>312</v>
      </c>
      <c r="F22" s="40">
        <f t="shared" si="2"/>
        <v>249</v>
      </c>
      <c r="G22" s="40">
        <f t="shared" si="2"/>
        <v>175</v>
      </c>
      <c r="H22" s="40">
        <f t="shared" si="2"/>
        <v>252</v>
      </c>
      <c r="I22" s="40">
        <f t="shared" si="2"/>
        <v>354</v>
      </c>
      <c r="J22" s="40">
        <f t="shared" si="2"/>
        <v>192</v>
      </c>
      <c r="K22" s="40">
        <f t="shared" si="2"/>
        <v>93</v>
      </c>
      <c r="L22" s="40">
        <f t="shared" si="2"/>
        <v>125</v>
      </c>
      <c r="M22" s="40">
        <f t="shared" si="2"/>
        <v>172</v>
      </c>
      <c r="N22" s="41">
        <f t="shared" si="2"/>
        <v>100</v>
      </c>
      <c r="O22" s="40">
        <f t="shared" si="2"/>
        <v>97</v>
      </c>
      <c r="P22" s="40">
        <f t="shared" si="2"/>
        <v>133</v>
      </c>
      <c r="Q22" s="40">
        <f t="shared" si="2"/>
        <v>71</v>
      </c>
      <c r="R22" s="40">
        <f t="shared" si="2"/>
        <v>89</v>
      </c>
      <c r="S22" s="40">
        <f t="shared" si="2"/>
        <v>39</v>
      </c>
      <c r="T22" s="40">
        <f t="shared" si="2"/>
        <v>302</v>
      </c>
      <c r="U22" s="40">
        <f t="shared" si="2"/>
        <v>123</v>
      </c>
      <c r="V22" s="40">
        <f t="shared" si="2"/>
        <v>66</v>
      </c>
      <c r="W22" s="41">
        <f t="shared" si="2"/>
        <v>90</v>
      </c>
      <c r="X22" s="40">
        <f t="shared" si="2"/>
        <v>70</v>
      </c>
      <c r="Y22" s="40">
        <f t="shared" si="2"/>
        <v>85</v>
      </c>
      <c r="Z22" s="15">
        <f t="shared" si="0"/>
        <v>3943</v>
      </c>
      <c r="AA22" s="42">
        <f t="shared" si="1"/>
        <v>100</v>
      </c>
    </row>
    <row r="23" spans="1:27" ht="18.75" customHeight="1">
      <c r="A23" s="66" t="s">
        <v>45</v>
      </c>
      <c r="B23" s="65"/>
      <c r="C23" s="43">
        <f t="shared" ref="C23:Z23" si="3">C22/C9*100</f>
        <v>25.417661097852029</v>
      </c>
      <c r="D23" s="44">
        <f t="shared" si="3"/>
        <v>13.338755591703944</v>
      </c>
      <c r="E23" s="44">
        <f t="shared" si="3"/>
        <v>12.102404965089217</v>
      </c>
      <c r="F23" s="44">
        <f t="shared" si="3"/>
        <v>8.9729729729729737</v>
      </c>
      <c r="G23" s="44">
        <f t="shared" si="3"/>
        <v>10.109763142692085</v>
      </c>
      <c r="H23" s="44">
        <f t="shared" si="3"/>
        <v>12.876852324987226</v>
      </c>
      <c r="I23" s="44">
        <f t="shared" si="3"/>
        <v>9.498255969949021</v>
      </c>
      <c r="J23" s="44">
        <f t="shared" si="3"/>
        <v>8.5106382978723403</v>
      </c>
      <c r="K23" s="44">
        <f t="shared" si="3"/>
        <v>14.691943127962084</v>
      </c>
      <c r="L23" s="44">
        <f t="shared" si="3"/>
        <v>20.627062706270628</v>
      </c>
      <c r="M23" s="44">
        <f t="shared" si="3"/>
        <v>15.008726003490402</v>
      </c>
      <c r="N23" s="44">
        <f t="shared" si="3"/>
        <v>11.185682326621924</v>
      </c>
      <c r="O23" s="44">
        <f t="shared" si="3"/>
        <v>10.898876404494381</v>
      </c>
      <c r="P23" s="44">
        <f t="shared" si="3"/>
        <v>9.8445595854922274</v>
      </c>
      <c r="Q23" s="44">
        <f t="shared" si="3"/>
        <v>11.234177215189874</v>
      </c>
      <c r="R23" s="44">
        <f t="shared" si="3"/>
        <v>16.760828625235405</v>
      </c>
      <c r="S23" s="44">
        <f t="shared" si="3"/>
        <v>9.1981132075471699</v>
      </c>
      <c r="T23" s="44">
        <f t="shared" si="3"/>
        <v>22.930903568716783</v>
      </c>
      <c r="U23" s="44">
        <f t="shared" si="3"/>
        <v>12.386706948640484</v>
      </c>
      <c r="V23" s="44">
        <f t="shared" si="3"/>
        <v>6.9546891464699678</v>
      </c>
      <c r="W23" s="44">
        <f t="shared" si="3"/>
        <v>11.811023622047244</v>
      </c>
      <c r="X23" s="44">
        <f t="shared" si="3"/>
        <v>15.695067264573993</v>
      </c>
      <c r="Y23" s="44">
        <f t="shared" si="3"/>
        <v>14.00329489291598</v>
      </c>
      <c r="Z23" s="42">
        <f t="shared" si="3"/>
        <v>12.581365666879387</v>
      </c>
      <c r="AA23" s="45"/>
    </row>
    <row r="24" spans="1:27" ht="16.5" customHeight="1">
      <c r="A24" s="46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 spans="1:27" ht="16.5" customHeight="1">
      <c r="A25" s="47" t="s">
        <v>46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8"/>
    </row>
    <row r="26" spans="1:27" ht="6" customHeight="1">
      <c r="A26" s="49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</row>
    <row r="27" spans="1:27" ht="16.5" customHeight="1">
      <c r="A27" s="50" t="s">
        <v>47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</row>
    <row r="28" spans="1:27" ht="9.75" customHeight="1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</row>
    <row r="29" spans="1:27" ht="14.25" customHeight="1">
      <c r="A29" s="47" t="s">
        <v>48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</row>
    <row r="30" spans="1:27" ht="16.5" customHeight="1">
      <c r="A30" s="46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spans="1:27" ht="16.5" customHeight="1">
      <c r="A31" s="4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</row>
    <row r="32" spans="1:27" ht="16.5" customHeight="1">
      <c r="A32" s="46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1:27" ht="16.5" customHeight="1">
      <c r="A33" s="46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spans="1:27" ht="16.5" customHeight="1">
      <c r="A34" s="46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</row>
    <row r="35" spans="1:27" ht="16.5" customHeight="1">
      <c r="A35" s="46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</row>
    <row r="36" spans="1:27" ht="16.5" customHeight="1">
      <c r="A36" s="46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</row>
    <row r="37" spans="1:27" ht="16.5" customHeight="1">
      <c r="A37" s="46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spans="1:27" ht="16.5" customHeight="1">
      <c r="A38" s="46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spans="1:27" ht="16.5" customHeight="1">
      <c r="A39" s="46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</row>
    <row r="40" spans="1:27" ht="16.5" customHeight="1">
      <c r="A40" s="46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</row>
    <row r="41" spans="1:27" ht="16.5" customHeight="1">
      <c r="A41" s="46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</row>
    <row r="42" spans="1:27" ht="16.5" customHeight="1">
      <c r="A42" s="46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</row>
    <row r="43" spans="1:27" ht="16.5" customHeight="1">
      <c r="A43" s="46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</row>
    <row r="44" spans="1:27" ht="16.5" customHeight="1">
      <c r="A44" s="46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pans="1:27" ht="16.5" customHeight="1">
      <c r="A45" s="46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</row>
    <row r="46" spans="1:27" ht="16.5" customHeight="1">
      <c r="A46" s="46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</row>
    <row r="47" spans="1:27" ht="16.5" customHeight="1">
      <c r="A47" s="46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</row>
    <row r="48" spans="1:27" ht="16.5" customHeight="1">
      <c r="A48" s="46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</row>
    <row r="49" spans="1:27" ht="16.5" customHeight="1">
      <c r="A49" s="46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</row>
    <row r="50" spans="1:27" ht="16.5" customHeight="1">
      <c r="A50" s="46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</row>
    <row r="51" spans="1:27" ht="16.5" customHeight="1">
      <c r="A51" s="46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</row>
    <row r="52" spans="1:27" ht="16.5" customHeight="1">
      <c r="A52" s="46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 spans="1:27" ht="16.5" customHeight="1">
      <c r="A53" s="46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</row>
    <row r="54" spans="1:27" ht="16.5" customHeight="1">
      <c r="A54" s="46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</row>
    <row r="55" spans="1:27" ht="16.5" customHeight="1">
      <c r="A55" s="46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</row>
    <row r="56" spans="1:27" ht="16.5" customHeight="1">
      <c r="A56" s="46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</row>
    <row r="57" spans="1:27" ht="16.5" customHeight="1">
      <c r="A57" s="46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 spans="1:27" ht="16.5" customHeight="1">
      <c r="A58" s="46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 spans="1:27" ht="16.5" customHeight="1">
      <c r="A59" s="46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</row>
    <row r="60" spans="1:27" ht="16.5" customHeight="1">
      <c r="A60" s="46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</row>
    <row r="61" spans="1:27" ht="16.5" customHeight="1">
      <c r="A61" s="46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</row>
    <row r="62" spans="1:27" ht="16.5" customHeight="1">
      <c r="A62" s="46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</row>
    <row r="63" spans="1:27" ht="16.5" customHeight="1">
      <c r="A63" s="46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spans="1:27" ht="16.5" customHeight="1">
      <c r="A64" s="46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 spans="1:27" ht="16.5" customHeight="1">
      <c r="A65" s="46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</row>
    <row r="66" spans="1:27" ht="16.5" customHeight="1">
      <c r="A66" s="46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</row>
    <row r="67" spans="1:27" ht="16.5" customHeight="1">
      <c r="A67" s="46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</row>
    <row r="68" spans="1:27" ht="16.5" customHeight="1">
      <c r="A68" s="46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 spans="1:27" ht="16.5" customHeight="1">
      <c r="A69" s="46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spans="1:27" ht="16.5" customHeight="1">
      <c r="A70" s="46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</row>
    <row r="71" spans="1:27" ht="16.5" customHeight="1">
      <c r="A71" s="46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</row>
    <row r="72" spans="1:27" ht="16.5" customHeight="1">
      <c r="A72" s="46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</row>
    <row r="73" spans="1:27" ht="16.5" customHeight="1">
      <c r="A73" s="46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</row>
    <row r="74" spans="1:27" ht="16.5" customHeight="1">
      <c r="A74" s="46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</row>
    <row r="75" spans="1:27" ht="16.5" customHeight="1">
      <c r="A75" s="46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</row>
    <row r="76" spans="1:27" ht="16.5" customHeight="1">
      <c r="A76" s="46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</row>
    <row r="77" spans="1:27" ht="16.5" customHeight="1">
      <c r="A77" s="46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</row>
    <row r="78" spans="1:27" ht="16.5" customHeight="1">
      <c r="A78" s="46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</row>
    <row r="79" spans="1:27" ht="16.5" customHeight="1">
      <c r="A79" s="46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</row>
    <row r="80" spans="1:27" ht="16.5" customHeight="1">
      <c r="A80" s="46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</row>
    <row r="81" spans="1:27" ht="16.5" customHeight="1">
      <c r="A81" s="46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</row>
    <row r="82" spans="1:27" ht="16.5" customHeight="1">
      <c r="A82" s="46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</row>
    <row r="83" spans="1:27" ht="16.5" customHeight="1">
      <c r="A83" s="46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</row>
    <row r="84" spans="1:27" ht="16.5" customHeight="1">
      <c r="A84" s="46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</row>
    <row r="85" spans="1:27" ht="16.5" customHeight="1">
      <c r="A85" s="46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 spans="1:27" ht="16.5" customHeight="1">
      <c r="A86" s="46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</row>
    <row r="87" spans="1:27" ht="16.5" customHeight="1">
      <c r="A87" s="46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</row>
    <row r="88" spans="1:27" ht="16.5" customHeight="1">
      <c r="A88" s="46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</row>
    <row r="89" spans="1:27" ht="16.5" customHeight="1">
      <c r="A89" s="46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</row>
    <row r="90" spans="1:27" ht="16.5" customHeight="1">
      <c r="A90" s="46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</row>
    <row r="91" spans="1:27" ht="16.5" customHeight="1">
      <c r="A91" s="46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 spans="1:27" ht="16.5" customHeight="1">
      <c r="A92" s="46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</row>
    <row r="93" spans="1:27" ht="16.5" customHeight="1">
      <c r="A93" s="46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</row>
    <row r="94" spans="1:27" ht="16.5" customHeight="1">
      <c r="A94" s="46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</row>
    <row r="95" spans="1:27" ht="16.5" customHeight="1">
      <c r="A95" s="46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</row>
    <row r="96" spans="1:27" ht="16.5" customHeight="1">
      <c r="A96" s="46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</row>
    <row r="97" spans="1:27" ht="16.5" customHeight="1">
      <c r="A97" s="46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spans="1:27" ht="16.5" customHeight="1">
      <c r="A98" s="46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</row>
    <row r="99" spans="1:27" ht="16.5" customHeight="1">
      <c r="A99" s="46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</row>
    <row r="100" spans="1:27" ht="16.5" customHeight="1">
      <c r="A100" s="46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</row>
    <row r="101" spans="1:27" ht="16.5" customHeight="1">
      <c r="A101" s="46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</row>
    <row r="102" spans="1:27" ht="16.5" customHeight="1">
      <c r="A102" s="46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 spans="1:27" ht="16.5" customHeight="1">
      <c r="A103" s="46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 spans="1:27" ht="16.5" customHeight="1">
      <c r="A104" s="46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</row>
    <row r="105" spans="1:27" ht="16.5" customHeight="1">
      <c r="A105" s="46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</row>
    <row r="106" spans="1:27" ht="16.5" customHeight="1">
      <c r="A106" s="46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</row>
    <row r="107" spans="1:27" ht="16.5" customHeight="1">
      <c r="A107" s="46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spans="1:27" ht="16.5" customHeight="1">
      <c r="A108" s="46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spans="1:27" ht="16.5" customHeight="1">
      <c r="A109" s="46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</row>
    <row r="110" spans="1:27" ht="16.5" customHeight="1">
      <c r="A110" s="46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</row>
    <row r="111" spans="1:27" ht="16.5" customHeight="1">
      <c r="A111" s="46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</row>
    <row r="112" spans="1:27" ht="16.5" customHeight="1">
      <c r="A112" s="46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</row>
    <row r="113" spans="1:27" ht="16.5" customHeight="1">
      <c r="A113" s="46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spans="1:27" ht="16.5" customHeight="1">
      <c r="A114" s="46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spans="1:27" ht="16.5" customHeight="1">
      <c r="A115" s="46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</row>
    <row r="116" spans="1:27" ht="16.5" customHeight="1">
      <c r="A116" s="46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</row>
    <row r="117" spans="1:27" ht="16.5" customHeight="1">
      <c r="A117" s="46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</row>
    <row r="118" spans="1:27" ht="16.5" customHeight="1">
      <c r="A118" s="46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</row>
    <row r="119" spans="1:27" ht="16.5" customHeight="1">
      <c r="A119" s="46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spans="1:27" ht="16.5" customHeight="1">
      <c r="A120" s="46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spans="1:27" ht="16.5" customHeight="1">
      <c r="A121" s="46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</row>
    <row r="122" spans="1:27" ht="16.5" customHeight="1">
      <c r="A122" s="46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</row>
    <row r="123" spans="1:27" ht="16.5" customHeight="1">
      <c r="A123" s="46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</row>
    <row r="124" spans="1:27" ht="16.5" customHeight="1">
      <c r="A124" s="46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spans="1:27" ht="16.5" customHeight="1">
      <c r="A125" s="46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spans="1:27" ht="16.5" customHeight="1">
      <c r="A126" s="46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</row>
    <row r="127" spans="1:27" ht="16.5" customHeight="1">
      <c r="A127" s="46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</row>
    <row r="128" spans="1:27" ht="16.5" customHeight="1">
      <c r="A128" s="46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</row>
    <row r="129" spans="1:27" ht="16.5" customHeight="1">
      <c r="A129" s="46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spans="1:27" ht="16.5" customHeight="1">
      <c r="A130" s="46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spans="1:27" ht="16.5" customHeight="1">
      <c r="A131" s="46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</row>
    <row r="132" spans="1:27" ht="16.5" customHeight="1">
      <c r="A132" s="46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</row>
    <row r="133" spans="1:27" ht="16.5" customHeight="1">
      <c r="A133" s="46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</row>
    <row r="134" spans="1:27" ht="16.5" customHeight="1">
      <c r="A134" s="46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spans="1:27" ht="16.5" customHeight="1">
      <c r="A135" s="46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 spans="1:27" ht="16.5" customHeight="1">
      <c r="A136" s="46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</row>
    <row r="137" spans="1:27" ht="16.5" customHeight="1">
      <c r="A137" s="46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</row>
    <row r="138" spans="1:27" ht="16.5" customHeight="1">
      <c r="A138" s="46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</row>
    <row r="139" spans="1:27" ht="16.5" customHeight="1">
      <c r="A139" s="46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 spans="1:27" ht="16.5" customHeight="1">
      <c r="A140" s="46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 spans="1:27" ht="16.5" customHeight="1">
      <c r="A141" s="46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</row>
    <row r="142" spans="1:27" ht="16.5" customHeight="1">
      <c r="A142" s="46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</row>
    <row r="143" spans="1:27" ht="16.5" customHeight="1">
      <c r="A143" s="46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</row>
    <row r="144" spans="1:27" ht="16.5" customHeight="1">
      <c r="A144" s="46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spans="1:27" ht="16.5" customHeight="1">
      <c r="A145" s="46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spans="1:27" ht="16.5" customHeight="1">
      <c r="A146" s="46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</row>
    <row r="147" spans="1:27" ht="16.5" customHeight="1">
      <c r="A147" s="46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</row>
    <row r="148" spans="1:27" ht="16.5" customHeight="1">
      <c r="A148" s="46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</row>
    <row r="149" spans="1:27" ht="16.5" customHeight="1">
      <c r="A149" s="46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spans="1:27" ht="16.5" customHeight="1">
      <c r="A150" s="46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spans="1:27" ht="16.5" customHeight="1">
      <c r="A151" s="46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</row>
    <row r="152" spans="1:27" ht="16.5" customHeight="1">
      <c r="A152" s="46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</row>
    <row r="153" spans="1:27" ht="16.5" customHeight="1">
      <c r="A153" s="46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</row>
    <row r="154" spans="1:27" ht="16.5" customHeight="1">
      <c r="A154" s="46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 spans="1:27" ht="16.5" customHeight="1">
      <c r="A155" s="46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 spans="1:27" ht="16.5" customHeight="1">
      <c r="A156" s="46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</row>
    <row r="157" spans="1:27" ht="16.5" customHeight="1">
      <c r="A157" s="46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</row>
    <row r="158" spans="1:27" ht="16.5" customHeight="1">
      <c r="A158" s="46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</row>
    <row r="159" spans="1:27" ht="16.5" customHeight="1">
      <c r="A159" s="46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spans="1:27" ht="16.5" customHeight="1">
      <c r="A160" s="46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spans="1:27" ht="16.5" customHeight="1">
      <c r="A161" s="46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</row>
    <row r="162" spans="1:27" ht="16.5" customHeight="1">
      <c r="A162" s="46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</row>
    <row r="163" spans="1:27" ht="16.5" customHeight="1">
      <c r="A163" s="46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</row>
    <row r="164" spans="1:27" ht="16.5" customHeight="1">
      <c r="A164" s="46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</row>
    <row r="165" spans="1:27" ht="16.5" customHeight="1">
      <c r="A165" s="46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</row>
    <row r="166" spans="1:27" ht="16.5" customHeight="1">
      <c r="A166" s="46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</row>
    <row r="167" spans="1:27" ht="16.5" customHeight="1">
      <c r="A167" s="46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</row>
    <row r="168" spans="1:27" ht="16.5" customHeight="1">
      <c r="A168" s="46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</row>
    <row r="169" spans="1:27" ht="16.5" customHeight="1">
      <c r="A169" s="46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</row>
    <row r="170" spans="1:27" ht="16.5" customHeight="1">
      <c r="A170" s="46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</row>
    <row r="171" spans="1:27" ht="16.5" customHeight="1">
      <c r="A171" s="46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</row>
    <row r="172" spans="1:27" ht="16.5" customHeight="1">
      <c r="A172" s="46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</row>
    <row r="173" spans="1:27" ht="16.5" customHeight="1">
      <c r="A173" s="46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</row>
    <row r="174" spans="1:27" ht="16.5" customHeight="1">
      <c r="A174" s="46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</row>
    <row r="175" spans="1:27" ht="16.5" customHeight="1">
      <c r="A175" s="46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</row>
    <row r="176" spans="1:27" ht="16.5" customHeight="1">
      <c r="A176" s="46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</row>
    <row r="177" spans="1:27" ht="16.5" customHeight="1">
      <c r="A177" s="46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</row>
    <row r="178" spans="1:27" ht="16.5" customHeight="1">
      <c r="A178" s="46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</row>
    <row r="179" spans="1:27" ht="16.5" customHeight="1">
      <c r="A179" s="46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 spans="1:27" ht="16.5" customHeight="1">
      <c r="A180" s="46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</row>
    <row r="181" spans="1:27" ht="16.5" customHeight="1">
      <c r="A181" s="46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</row>
    <row r="182" spans="1:27" ht="16.5" customHeight="1">
      <c r="A182" s="46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</row>
    <row r="183" spans="1:27" ht="16.5" customHeight="1">
      <c r="A183" s="46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</row>
    <row r="184" spans="1:27" ht="16.5" customHeight="1">
      <c r="A184" s="46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</row>
    <row r="185" spans="1:27" ht="16.5" customHeight="1">
      <c r="A185" s="46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</row>
    <row r="186" spans="1:27" ht="16.5" customHeight="1">
      <c r="A186" s="46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</row>
    <row r="187" spans="1:27" ht="16.5" customHeight="1">
      <c r="A187" s="46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</row>
    <row r="188" spans="1:27" ht="16.5" customHeight="1">
      <c r="A188" s="46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</row>
    <row r="189" spans="1:27" ht="16.5" customHeight="1">
      <c r="A189" s="46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</row>
    <row r="190" spans="1:27" ht="16.5" customHeight="1">
      <c r="A190" s="46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</row>
    <row r="191" spans="1:27" ht="16.5" customHeight="1">
      <c r="A191" s="46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</row>
    <row r="192" spans="1:27" ht="16.5" customHeight="1">
      <c r="A192" s="46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</row>
    <row r="193" spans="1:27" ht="16.5" customHeight="1">
      <c r="A193" s="46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</row>
    <row r="194" spans="1:27" ht="16.5" customHeight="1">
      <c r="A194" s="46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</row>
    <row r="195" spans="1:27" ht="16.5" customHeight="1">
      <c r="A195" s="46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</row>
    <row r="196" spans="1:27" ht="16.5" customHeight="1">
      <c r="A196" s="46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</row>
    <row r="197" spans="1:27" ht="16.5" customHeight="1">
      <c r="A197" s="46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</row>
    <row r="198" spans="1:27" ht="16.5" customHeight="1">
      <c r="A198" s="46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</row>
    <row r="199" spans="1:27" ht="16.5" customHeight="1">
      <c r="A199" s="46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</row>
    <row r="200" spans="1:27" ht="16.5" customHeight="1">
      <c r="A200" s="46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</row>
    <row r="201" spans="1:27" ht="16.5" customHeight="1">
      <c r="A201" s="46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</row>
    <row r="202" spans="1:27" ht="16.5" customHeight="1">
      <c r="A202" s="46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</row>
    <row r="203" spans="1:27" ht="16.5" customHeight="1">
      <c r="A203" s="46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</row>
    <row r="204" spans="1:27" ht="16.5" customHeight="1">
      <c r="A204" s="46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</row>
    <row r="205" spans="1:27" ht="16.5" customHeight="1">
      <c r="A205" s="46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</row>
    <row r="206" spans="1:27" ht="16.5" customHeight="1">
      <c r="A206" s="46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</row>
    <row r="207" spans="1:27" ht="16.5" customHeight="1">
      <c r="A207" s="46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</row>
    <row r="208" spans="1:27" ht="16.5" customHeight="1">
      <c r="A208" s="46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</row>
    <row r="209" spans="1:27" ht="16.5" customHeight="1">
      <c r="A209" s="46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</row>
    <row r="210" spans="1:27" ht="16.5" customHeight="1">
      <c r="A210" s="46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</row>
    <row r="211" spans="1:27" ht="16.5" customHeight="1">
      <c r="A211" s="46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</row>
    <row r="212" spans="1:27" ht="16.5" customHeight="1">
      <c r="A212" s="46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</row>
    <row r="213" spans="1:27" ht="16.5" customHeight="1">
      <c r="A213" s="46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</row>
    <row r="214" spans="1:27" ht="16.5" customHeight="1">
      <c r="A214" s="46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</row>
    <row r="215" spans="1:27" ht="16.5" customHeight="1">
      <c r="A215" s="46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</row>
    <row r="216" spans="1:27" ht="16.5" customHeight="1">
      <c r="A216" s="46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</row>
    <row r="217" spans="1:27" ht="16.5" customHeight="1">
      <c r="A217" s="46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</row>
    <row r="218" spans="1:27" ht="16.5" customHeight="1">
      <c r="A218" s="46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</row>
    <row r="219" spans="1:27" ht="16.5" customHeight="1">
      <c r="A219" s="46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</row>
    <row r="220" spans="1:27" ht="16.5" customHeight="1">
      <c r="A220" s="46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</row>
    <row r="221" spans="1:27" ht="16.5" customHeight="1">
      <c r="A221" s="46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</row>
    <row r="222" spans="1:27" ht="16.5" customHeight="1">
      <c r="A222" s="46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</row>
    <row r="223" spans="1:27" ht="16.5" customHeight="1">
      <c r="A223" s="46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</row>
    <row r="224" spans="1:27" ht="16.5" customHeight="1">
      <c r="A224" s="46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</row>
    <row r="225" spans="1:27" ht="16.5" customHeight="1">
      <c r="A225" s="46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</row>
    <row r="226" spans="1:27" ht="16.5" customHeight="1">
      <c r="A226" s="46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</row>
    <row r="227" spans="1:27" ht="16.5" customHeight="1">
      <c r="A227" s="46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</row>
    <row r="228" spans="1:27" ht="16.5" customHeight="1">
      <c r="A228" s="46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</row>
    <row r="229" spans="1:27" ht="16.5" customHeight="1">
      <c r="A229" s="46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</row>
    <row r="230" spans="1:27" ht="16.5" customHeight="1">
      <c r="A230" s="46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</row>
    <row r="231" spans="1:27" ht="16.5" customHeight="1">
      <c r="A231" s="46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</row>
    <row r="232" spans="1:27" ht="16.5" customHeight="1">
      <c r="A232" s="46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</row>
    <row r="233" spans="1:27" ht="16.5" customHeight="1">
      <c r="A233" s="46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</row>
    <row r="234" spans="1:27" ht="16.5" customHeight="1">
      <c r="A234" s="46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</row>
    <row r="235" spans="1:27" ht="16.5" customHeight="1">
      <c r="A235" s="46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</row>
    <row r="236" spans="1:27" ht="16.5" customHeight="1">
      <c r="A236" s="46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</row>
    <row r="237" spans="1:27" ht="16.5" customHeight="1">
      <c r="A237" s="46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</row>
    <row r="238" spans="1:27" ht="16.5" customHeight="1">
      <c r="A238" s="46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</row>
    <row r="239" spans="1:27" ht="16.5" customHeight="1">
      <c r="A239" s="46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</row>
    <row r="240" spans="1:27" ht="16.5" customHeight="1">
      <c r="A240" s="46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</row>
    <row r="241" spans="1:27" ht="16.5" customHeight="1">
      <c r="A241" s="46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</row>
    <row r="242" spans="1:27" ht="16.5" customHeight="1">
      <c r="A242" s="46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</row>
    <row r="243" spans="1:27" ht="16.5" customHeight="1">
      <c r="A243" s="46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</row>
    <row r="244" spans="1:27" ht="16.5" customHeight="1">
      <c r="A244" s="46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</row>
    <row r="245" spans="1:27" ht="16.5" customHeight="1">
      <c r="A245" s="46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</row>
    <row r="246" spans="1:27" ht="16.5" customHeight="1">
      <c r="A246" s="46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</row>
    <row r="247" spans="1:27" ht="16.5" customHeight="1">
      <c r="A247" s="46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</row>
    <row r="248" spans="1:27" ht="16.5" customHeight="1">
      <c r="A248" s="46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</row>
    <row r="249" spans="1:27" ht="16.5" customHeight="1">
      <c r="A249" s="46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</row>
    <row r="250" spans="1:27" ht="16.5" customHeight="1">
      <c r="A250" s="46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</row>
    <row r="251" spans="1:27" ht="16.5" customHeight="1">
      <c r="A251" s="46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</row>
    <row r="252" spans="1:27" ht="16.5" customHeight="1">
      <c r="A252" s="46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</row>
    <row r="253" spans="1:27" ht="16.5" customHeight="1">
      <c r="A253" s="46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</row>
    <row r="254" spans="1:27" ht="16.5" customHeight="1">
      <c r="A254" s="46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</row>
    <row r="255" spans="1:27" ht="16.5" customHeight="1">
      <c r="A255" s="46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</row>
    <row r="256" spans="1:27" ht="16.5" customHeight="1">
      <c r="A256" s="46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</row>
    <row r="257" spans="1:27" ht="16.5" customHeight="1">
      <c r="A257" s="46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</row>
    <row r="258" spans="1:27" ht="16.5" customHeight="1">
      <c r="A258" s="46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</row>
    <row r="259" spans="1:27" ht="16.5" customHeight="1">
      <c r="A259" s="46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</row>
    <row r="260" spans="1:27" ht="16.5" customHeight="1">
      <c r="A260" s="46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</row>
    <row r="261" spans="1:27" ht="16.5" customHeight="1">
      <c r="A261" s="46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</row>
    <row r="262" spans="1:27" ht="16.5" customHeight="1">
      <c r="A262" s="46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</row>
    <row r="263" spans="1:27" ht="16.5" customHeight="1">
      <c r="A263" s="46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</row>
    <row r="264" spans="1:27" ht="16.5" customHeight="1">
      <c r="A264" s="46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</row>
    <row r="265" spans="1:27" ht="16.5" customHeight="1">
      <c r="A265" s="46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</row>
    <row r="266" spans="1:27" ht="16.5" customHeight="1">
      <c r="A266" s="46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</row>
    <row r="267" spans="1:27" ht="16.5" customHeight="1">
      <c r="A267" s="46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</row>
    <row r="268" spans="1:27" ht="16.5" customHeight="1">
      <c r="A268" s="46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</row>
    <row r="269" spans="1:27" ht="16.5" customHeight="1">
      <c r="A269" s="46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</row>
    <row r="270" spans="1:27" ht="16.5" customHeight="1">
      <c r="A270" s="46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</row>
    <row r="271" spans="1:27" ht="16.5" customHeight="1">
      <c r="A271" s="46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</row>
    <row r="272" spans="1:27" ht="16.5" customHeight="1">
      <c r="A272" s="46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</row>
    <row r="273" spans="1:27" ht="16.5" customHeight="1">
      <c r="A273" s="46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</row>
    <row r="274" spans="1:27" ht="16.5" customHeight="1">
      <c r="A274" s="46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</row>
    <row r="275" spans="1:27" ht="16.5" customHeight="1">
      <c r="A275" s="46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</row>
    <row r="276" spans="1:27" ht="16.5" customHeight="1">
      <c r="A276" s="46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</row>
    <row r="277" spans="1:27" ht="16.5" customHeight="1">
      <c r="A277" s="46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</row>
    <row r="278" spans="1:27" ht="16.5" customHeight="1">
      <c r="A278" s="46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</row>
    <row r="279" spans="1:27" ht="16.5" customHeight="1">
      <c r="A279" s="46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</row>
    <row r="280" spans="1:27" ht="16.5" customHeight="1">
      <c r="A280" s="46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</row>
    <row r="281" spans="1:27" ht="16.5" customHeight="1">
      <c r="A281" s="46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</row>
    <row r="282" spans="1:27" ht="16.5" customHeight="1">
      <c r="A282" s="46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</row>
    <row r="283" spans="1:27" ht="16.5" customHeight="1">
      <c r="A283" s="46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</row>
    <row r="284" spans="1:27" ht="16.5" customHeight="1">
      <c r="A284" s="46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</row>
    <row r="285" spans="1:27" ht="16.5" customHeight="1">
      <c r="A285" s="46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</row>
    <row r="286" spans="1:27" ht="16.5" customHeight="1">
      <c r="A286" s="46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</row>
    <row r="287" spans="1:27" ht="16.5" customHeight="1">
      <c r="A287" s="46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</row>
    <row r="288" spans="1:27" ht="16.5" customHeight="1">
      <c r="A288" s="46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</row>
    <row r="289" spans="1:27" ht="16.5" customHeight="1">
      <c r="A289" s="46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</row>
    <row r="290" spans="1:27" ht="16.5" customHeight="1">
      <c r="A290" s="46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</row>
    <row r="291" spans="1:27" ht="16.5" customHeight="1">
      <c r="A291" s="46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</row>
    <row r="292" spans="1:27" ht="16.5" customHeight="1">
      <c r="A292" s="46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</row>
    <row r="293" spans="1:27" ht="16.5" customHeight="1">
      <c r="A293" s="46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</row>
    <row r="294" spans="1:27" ht="16.5" customHeight="1">
      <c r="A294" s="46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</row>
    <row r="295" spans="1:27" ht="16.5" customHeight="1">
      <c r="A295" s="46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</row>
    <row r="296" spans="1:27" ht="16.5" customHeight="1">
      <c r="A296" s="46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</row>
    <row r="297" spans="1:27" ht="16.5" customHeight="1">
      <c r="A297" s="46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</row>
    <row r="298" spans="1:27" ht="16.5" customHeight="1">
      <c r="A298" s="46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</row>
    <row r="299" spans="1:27" ht="16.5" customHeight="1">
      <c r="A299" s="46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</row>
    <row r="300" spans="1:27" ht="16.5" customHeight="1">
      <c r="A300" s="46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</row>
    <row r="301" spans="1:27" ht="16.5" customHeight="1">
      <c r="A301" s="46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</row>
    <row r="302" spans="1:27" ht="16.5" customHeight="1">
      <c r="A302" s="46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</row>
    <row r="303" spans="1:27" ht="16.5" customHeight="1">
      <c r="A303" s="46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</row>
    <row r="304" spans="1:27" ht="16.5" customHeight="1">
      <c r="A304" s="46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</row>
    <row r="305" spans="1:27" ht="16.5" customHeight="1">
      <c r="A305" s="46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</row>
    <row r="306" spans="1:27" ht="16.5" customHeight="1">
      <c r="A306" s="46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</row>
    <row r="307" spans="1:27" ht="16.5" customHeight="1">
      <c r="A307" s="46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</row>
    <row r="308" spans="1:27" ht="16.5" customHeight="1">
      <c r="A308" s="46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</row>
    <row r="309" spans="1:27" ht="16.5" customHeight="1">
      <c r="A309" s="46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</row>
    <row r="310" spans="1:27" ht="16.5" customHeight="1">
      <c r="A310" s="46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</row>
    <row r="311" spans="1:27" ht="16.5" customHeight="1">
      <c r="A311" s="46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</row>
    <row r="312" spans="1:27" ht="16.5" customHeight="1">
      <c r="A312" s="46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</row>
    <row r="313" spans="1:27" ht="16.5" customHeight="1">
      <c r="A313" s="46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</row>
    <row r="314" spans="1:27" ht="16.5" customHeight="1">
      <c r="A314" s="46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</row>
    <row r="315" spans="1:27" ht="16.5" customHeight="1">
      <c r="A315" s="46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</row>
    <row r="316" spans="1:27" ht="16.5" customHeight="1">
      <c r="A316" s="46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</row>
    <row r="317" spans="1:27" ht="16.5" customHeight="1">
      <c r="A317" s="46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</row>
    <row r="318" spans="1:27" ht="16.5" customHeight="1">
      <c r="A318" s="46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</row>
    <row r="319" spans="1:27" ht="16.5" customHeight="1">
      <c r="A319" s="46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</row>
    <row r="320" spans="1:27" ht="16.5" customHeight="1">
      <c r="A320" s="46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</row>
    <row r="321" spans="1:27" ht="16.5" customHeight="1">
      <c r="A321" s="46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</row>
    <row r="322" spans="1:27" ht="16.5" customHeight="1">
      <c r="A322" s="46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</row>
    <row r="323" spans="1:27" ht="16.5" customHeight="1">
      <c r="A323" s="46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</row>
    <row r="324" spans="1:27" ht="16.5" customHeight="1">
      <c r="A324" s="46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</row>
    <row r="325" spans="1:27" ht="16.5" customHeight="1">
      <c r="A325" s="46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</row>
    <row r="326" spans="1:27" ht="16.5" customHeight="1">
      <c r="A326" s="46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</row>
    <row r="327" spans="1:27" ht="16.5" customHeight="1">
      <c r="A327" s="46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</row>
    <row r="328" spans="1:27" ht="16.5" customHeight="1">
      <c r="A328" s="46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</row>
    <row r="329" spans="1:27" ht="16.5" customHeight="1">
      <c r="A329" s="46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</row>
    <row r="330" spans="1:27" ht="16.5" customHeight="1">
      <c r="A330" s="46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</row>
    <row r="331" spans="1:27" ht="16.5" customHeight="1">
      <c r="A331" s="46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</row>
    <row r="332" spans="1:27" ht="16.5" customHeight="1">
      <c r="A332" s="46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</row>
    <row r="333" spans="1:27" ht="16.5" customHeight="1">
      <c r="A333" s="46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</row>
    <row r="334" spans="1:27" ht="16.5" customHeight="1">
      <c r="A334" s="46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</row>
    <row r="335" spans="1:27" ht="16.5" customHeight="1">
      <c r="A335" s="46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</row>
    <row r="336" spans="1:27" ht="16.5" customHeight="1">
      <c r="A336" s="46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</row>
    <row r="337" spans="1:27" ht="16.5" customHeight="1">
      <c r="A337" s="46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</row>
    <row r="338" spans="1:27" ht="16.5" customHeight="1">
      <c r="A338" s="46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</row>
    <row r="339" spans="1:27" ht="16.5" customHeight="1">
      <c r="A339" s="46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</row>
    <row r="340" spans="1:27" ht="16.5" customHeight="1">
      <c r="A340" s="46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</row>
    <row r="341" spans="1:27" ht="16.5" customHeight="1">
      <c r="A341" s="46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</row>
    <row r="342" spans="1:27" ht="16.5" customHeight="1">
      <c r="A342" s="46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</row>
    <row r="343" spans="1:27" ht="16.5" customHeight="1">
      <c r="A343" s="46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</row>
    <row r="344" spans="1:27" ht="16.5" customHeight="1">
      <c r="A344" s="46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</row>
    <row r="345" spans="1:27" ht="16.5" customHeight="1">
      <c r="A345" s="46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</row>
    <row r="346" spans="1:27" ht="16.5" customHeight="1">
      <c r="A346" s="46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</row>
    <row r="347" spans="1:27" ht="16.5" customHeight="1">
      <c r="A347" s="46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</row>
    <row r="348" spans="1:27" ht="16.5" customHeight="1">
      <c r="A348" s="46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</row>
    <row r="349" spans="1:27" ht="16.5" customHeight="1">
      <c r="A349" s="46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</row>
    <row r="350" spans="1:27" ht="16.5" customHeight="1">
      <c r="A350" s="46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</row>
    <row r="351" spans="1:27" ht="16.5" customHeight="1">
      <c r="A351" s="46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</row>
    <row r="352" spans="1:27" ht="16.5" customHeight="1">
      <c r="A352" s="46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</row>
    <row r="353" spans="1:27" ht="16.5" customHeight="1">
      <c r="A353" s="46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</row>
    <row r="354" spans="1:27" ht="16.5" customHeight="1">
      <c r="A354" s="46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</row>
    <row r="355" spans="1:27" ht="16.5" customHeight="1">
      <c r="A355" s="46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</row>
    <row r="356" spans="1:27" ht="16.5" customHeight="1">
      <c r="A356" s="46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</row>
    <row r="357" spans="1:27" ht="16.5" customHeight="1">
      <c r="A357" s="46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</row>
    <row r="358" spans="1:27" ht="16.5" customHeight="1">
      <c r="A358" s="46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</row>
    <row r="359" spans="1:27" ht="16.5" customHeight="1">
      <c r="A359" s="46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</row>
    <row r="360" spans="1:27" ht="16.5" customHeight="1">
      <c r="A360" s="46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</row>
    <row r="361" spans="1:27" ht="16.5" customHeight="1">
      <c r="A361" s="46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</row>
    <row r="362" spans="1:27" ht="16.5" customHeight="1">
      <c r="A362" s="46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</row>
    <row r="363" spans="1:27" ht="16.5" customHeight="1">
      <c r="A363" s="46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</row>
    <row r="364" spans="1:27" ht="16.5" customHeight="1">
      <c r="A364" s="46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</row>
    <row r="365" spans="1:27" ht="16.5" customHeight="1">
      <c r="A365" s="46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</row>
    <row r="366" spans="1:27" ht="16.5" customHeight="1">
      <c r="A366" s="46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</row>
    <row r="367" spans="1:27" ht="16.5" customHeight="1">
      <c r="A367" s="46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</row>
    <row r="368" spans="1:27" ht="16.5" customHeight="1">
      <c r="A368" s="46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</row>
    <row r="369" spans="1:27" ht="16.5" customHeight="1">
      <c r="A369" s="46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</row>
    <row r="370" spans="1:27" ht="16.5" customHeight="1">
      <c r="A370" s="46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</row>
    <row r="371" spans="1:27" ht="16.5" customHeight="1">
      <c r="A371" s="46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</row>
    <row r="372" spans="1:27" ht="16.5" customHeight="1">
      <c r="A372" s="46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</row>
    <row r="373" spans="1:27" ht="16.5" customHeight="1">
      <c r="A373" s="46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</row>
    <row r="374" spans="1:27" ht="16.5" customHeight="1">
      <c r="A374" s="46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</row>
    <row r="375" spans="1:27" ht="16.5" customHeight="1">
      <c r="A375" s="46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</row>
    <row r="376" spans="1:27" ht="16.5" customHeight="1">
      <c r="A376" s="46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</row>
    <row r="377" spans="1:27" ht="16.5" customHeight="1">
      <c r="A377" s="46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</row>
    <row r="378" spans="1:27" ht="16.5" customHeight="1">
      <c r="A378" s="46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</row>
    <row r="379" spans="1:27" ht="16.5" customHeight="1">
      <c r="A379" s="46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</row>
    <row r="380" spans="1:27" ht="16.5" customHeight="1">
      <c r="A380" s="46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</row>
    <row r="381" spans="1:27" ht="16.5" customHeight="1">
      <c r="A381" s="46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</row>
    <row r="382" spans="1:27" ht="16.5" customHeight="1">
      <c r="A382" s="46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</row>
    <row r="383" spans="1:27" ht="16.5" customHeight="1">
      <c r="A383" s="46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</row>
    <row r="384" spans="1:27" ht="16.5" customHeight="1">
      <c r="A384" s="46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</row>
    <row r="385" spans="1:27" ht="16.5" customHeight="1">
      <c r="A385" s="46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</row>
    <row r="386" spans="1:27" ht="16.5" customHeight="1">
      <c r="A386" s="46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</row>
    <row r="387" spans="1:27" ht="16.5" customHeight="1">
      <c r="A387" s="46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</row>
    <row r="388" spans="1:27" ht="16.5" customHeight="1">
      <c r="A388" s="46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</row>
    <row r="389" spans="1:27" ht="16.5" customHeight="1">
      <c r="A389" s="46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</row>
    <row r="390" spans="1:27" ht="16.5" customHeight="1">
      <c r="A390" s="46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</row>
    <row r="391" spans="1:27" ht="16.5" customHeight="1">
      <c r="A391" s="46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</row>
    <row r="392" spans="1:27" ht="16.5" customHeight="1">
      <c r="A392" s="46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</row>
    <row r="393" spans="1:27" ht="16.5" customHeight="1">
      <c r="A393" s="46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</row>
    <row r="394" spans="1:27" ht="16.5" customHeight="1">
      <c r="A394" s="46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</row>
    <row r="395" spans="1:27" ht="16.5" customHeight="1">
      <c r="A395" s="46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</row>
    <row r="396" spans="1:27" ht="16.5" customHeight="1">
      <c r="A396" s="46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</row>
    <row r="397" spans="1:27" ht="16.5" customHeight="1">
      <c r="A397" s="46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</row>
    <row r="398" spans="1:27" ht="16.5" customHeight="1">
      <c r="A398" s="46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</row>
    <row r="399" spans="1:27" ht="16.5" customHeight="1">
      <c r="A399" s="46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</row>
    <row r="400" spans="1:27" ht="16.5" customHeight="1">
      <c r="A400" s="46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</row>
    <row r="401" spans="1:27" ht="16.5" customHeight="1">
      <c r="A401" s="46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</row>
    <row r="402" spans="1:27" ht="16.5" customHeight="1">
      <c r="A402" s="46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</row>
    <row r="403" spans="1:27" ht="16.5" customHeight="1">
      <c r="A403" s="46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</row>
    <row r="404" spans="1:27" ht="16.5" customHeight="1">
      <c r="A404" s="46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</row>
    <row r="405" spans="1:27" ht="16.5" customHeight="1">
      <c r="A405" s="46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</row>
    <row r="406" spans="1:27" ht="16.5" customHeight="1">
      <c r="A406" s="46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</row>
    <row r="407" spans="1:27" ht="16.5" customHeight="1">
      <c r="A407" s="46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</row>
    <row r="408" spans="1:27" ht="16.5" customHeight="1">
      <c r="A408" s="46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</row>
    <row r="409" spans="1:27" ht="16.5" customHeight="1">
      <c r="A409" s="46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</row>
    <row r="410" spans="1:27" ht="16.5" customHeight="1">
      <c r="A410" s="46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</row>
    <row r="411" spans="1:27" ht="16.5" customHeight="1">
      <c r="A411" s="46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</row>
    <row r="412" spans="1:27" ht="16.5" customHeight="1">
      <c r="A412" s="46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</row>
    <row r="413" spans="1:27" ht="16.5" customHeight="1">
      <c r="A413" s="46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</row>
    <row r="414" spans="1:27" ht="16.5" customHeight="1">
      <c r="A414" s="46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</row>
    <row r="415" spans="1:27" ht="16.5" customHeight="1">
      <c r="A415" s="46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</row>
    <row r="416" spans="1:27" ht="16.5" customHeight="1">
      <c r="A416" s="46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</row>
    <row r="417" spans="1:27" ht="16.5" customHeight="1">
      <c r="A417" s="46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</row>
    <row r="418" spans="1:27" ht="16.5" customHeight="1">
      <c r="A418" s="46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</row>
    <row r="419" spans="1:27" ht="16.5" customHeight="1">
      <c r="A419" s="46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</row>
    <row r="420" spans="1:27" ht="16.5" customHeight="1">
      <c r="A420" s="46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</row>
    <row r="421" spans="1:27" ht="16.5" customHeight="1">
      <c r="A421" s="46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</row>
    <row r="422" spans="1:27" ht="16.5" customHeight="1">
      <c r="A422" s="46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</row>
    <row r="423" spans="1:27" ht="16.5" customHeight="1">
      <c r="A423" s="46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</row>
    <row r="424" spans="1:27" ht="16.5" customHeight="1">
      <c r="A424" s="46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</row>
    <row r="425" spans="1:27" ht="16.5" customHeight="1">
      <c r="A425" s="46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</row>
    <row r="426" spans="1:27" ht="16.5" customHeight="1">
      <c r="A426" s="46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</row>
    <row r="427" spans="1:27" ht="16.5" customHeight="1">
      <c r="A427" s="46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</row>
    <row r="428" spans="1:27" ht="16.5" customHeight="1">
      <c r="A428" s="46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</row>
    <row r="429" spans="1:27" ht="16.5" customHeight="1">
      <c r="A429" s="46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</row>
    <row r="430" spans="1:27" ht="16.5" customHeight="1">
      <c r="A430" s="46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</row>
    <row r="431" spans="1:27" ht="16.5" customHeight="1">
      <c r="A431" s="46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</row>
    <row r="432" spans="1:27" ht="16.5" customHeight="1">
      <c r="A432" s="46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</row>
    <row r="433" spans="1:27" ht="16.5" customHeight="1">
      <c r="A433" s="46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</row>
    <row r="434" spans="1:27" ht="16.5" customHeight="1">
      <c r="A434" s="46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</row>
    <row r="435" spans="1:27" ht="16.5" customHeight="1">
      <c r="A435" s="46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</row>
    <row r="436" spans="1:27" ht="16.5" customHeight="1">
      <c r="A436" s="46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</row>
    <row r="437" spans="1:27" ht="16.5" customHeight="1">
      <c r="A437" s="46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</row>
    <row r="438" spans="1:27" ht="16.5" customHeight="1">
      <c r="A438" s="46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</row>
    <row r="439" spans="1:27" ht="16.5" customHeight="1">
      <c r="A439" s="46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</row>
    <row r="440" spans="1:27" ht="16.5" customHeight="1">
      <c r="A440" s="46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</row>
    <row r="441" spans="1:27" ht="16.5" customHeight="1">
      <c r="A441" s="46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</row>
    <row r="442" spans="1:27" ht="16.5" customHeight="1">
      <c r="A442" s="46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</row>
    <row r="443" spans="1:27" ht="16.5" customHeight="1">
      <c r="A443" s="46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</row>
    <row r="444" spans="1:27" ht="16.5" customHeight="1">
      <c r="A444" s="46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</row>
    <row r="445" spans="1:27" ht="16.5" customHeight="1">
      <c r="A445" s="46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</row>
    <row r="446" spans="1:27" ht="16.5" customHeight="1">
      <c r="A446" s="46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</row>
    <row r="447" spans="1:27" ht="16.5" customHeight="1">
      <c r="A447" s="46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</row>
    <row r="448" spans="1:27" ht="16.5" customHeight="1">
      <c r="A448" s="46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</row>
    <row r="449" spans="1:27" ht="16.5" customHeight="1">
      <c r="A449" s="46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</row>
    <row r="450" spans="1:27" ht="16.5" customHeight="1">
      <c r="A450" s="46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</row>
    <row r="451" spans="1:27" ht="16.5" customHeight="1">
      <c r="A451" s="46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</row>
    <row r="452" spans="1:27" ht="16.5" customHeight="1">
      <c r="A452" s="46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</row>
    <row r="453" spans="1:27" ht="16.5" customHeight="1">
      <c r="A453" s="46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</row>
    <row r="454" spans="1:27" ht="16.5" customHeight="1">
      <c r="A454" s="46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</row>
    <row r="455" spans="1:27" ht="16.5" customHeight="1">
      <c r="A455" s="46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</row>
    <row r="456" spans="1:27" ht="16.5" customHeight="1">
      <c r="A456" s="46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</row>
    <row r="457" spans="1:27" ht="16.5" customHeight="1">
      <c r="A457" s="46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</row>
    <row r="458" spans="1:27" ht="16.5" customHeight="1">
      <c r="A458" s="46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</row>
    <row r="459" spans="1:27" ht="16.5" customHeight="1">
      <c r="A459" s="46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</row>
    <row r="460" spans="1:27" ht="16.5" customHeight="1">
      <c r="A460" s="46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</row>
    <row r="461" spans="1:27" ht="16.5" customHeight="1">
      <c r="A461" s="46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</row>
    <row r="462" spans="1:27" ht="16.5" customHeight="1">
      <c r="A462" s="46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</row>
    <row r="463" spans="1:27" ht="16.5" customHeight="1">
      <c r="A463" s="46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</row>
    <row r="464" spans="1:27" ht="16.5" customHeight="1">
      <c r="A464" s="46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</row>
    <row r="465" spans="1:27" ht="16.5" customHeight="1">
      <c r="A465" s="46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</row>
    <row r="466" spans="1:27" ht="16.5" customHeight="1">
      <c r="A466" s="46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</row>
    <row r="467" spans="1:27" ht="16.5" customHeight="1">
      <c r="A467" s="46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</row>
    <row r="468" spans="1:27" ht="16.5" customHeight="1">
      <c r="A468" s="46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</row>
    <row r="469" spans="1:27" ht="16.5" customHeight="1">
      <c r="A469" s="46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</row>
    <row r="470" spans="1:27" ht="16.5" customHeight="1">
      <c r="A470" s="46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</row>
    <row r="471" spans="1:27" ht="16.5" customHeight="1">
      <c r="A471" s="46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</row>
    <row r="472" spans="1:27" ht="16.5" customHeight="1">
      <c r="A472" s="46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</row>
    <row r="473" spans="1:27" ht="16.5" customHeight="1">
      <c r="A473" s="46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</row>
    <row r="474" spans="1:27" ht="16.5" customHeight="1">
      <c r="A474" s="46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</row>
    <row r="475" spans="1:27" ht="16.5" customHeight="1">
      <c r="A475" s="46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</row>
    <row r="476" spans="1:27" ht="16.5" customHeight="1">
      <c r="A476" s="46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</row>
    <row r="477" spans="1:27" ht="16.5" customHeight="1">
      <c r="A477" s="46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</row>
    <row r="478" spans="1:27" ht="16.5" customHeight="1">
      <c r="A478" s="46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</row>
    <row r="479" spans="1:27" ht="16.5" customHeight="1">
      <c r="A479" s="46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</row>
    <row r="480" spans="1:27" ht="16.5" customHeight="1">
      <c r="A480" s="46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</row>
    <row r="481" spans="1:27" ht="16.5" customHeight="1">
      <c r="A481" s="46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</row>
    <row r="482" spans="1:27" ht="16.5" customHeight="1">
      <c r="A482" s="46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</row>
    <row r="483" spans="1:27" ht="16.5" customHeight="1">
      <c r="A483" s="46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</row>
    <row r="484" spans="1:27" ht="16.5" customHeight="1">
      <c r="A484" s="46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</row>
    <row r="485" spans="1:27" ht="16.5" customHeight="1">
      <c r="A485" s="46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</row>
    <row r="486" spans="1:27" ht="16.5" customHeight="1">
      <c r="A486" s="46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</row>
    <row r="487" spans="1:27" ht="16.5" customHeight="1">
      <c r="A487" s="46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</row>
    <row r="488" spans="1:27" ht="16.5" customHeight="1">
      <c r="A488" s="46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</row>
    <row r="489" spans="1:27" ht="16.5" customHeight="1">
      <c r="A489" s="46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</row>
    <row r="490" spans="1:27" ht="16.5" customHeight="1">
      <c r="A490" s="46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</row>
    <row r="491" spans="1:27" ht="16.5" customHeight="1">
      <c r="A491" s="46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</row>
    <row r="492" spans="1:27" ht="16.5" customHeight="1">
      <c r="A492" s="46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</row>
    <row r="493" spans="1:27" ht="16.5" customHeight="1">
      <c r="A493" s="46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</row>
    <row r="494" spans="1:27" ht="16.5" customHeight="1">
      <c r="A494" s="46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</row>
    <row r="495" spans="1:27" ht="16.5" customHeight="1">
      <c r="A495" s="46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</row>
    <row r="496" spans="1:27" ht="16.5" customHeight="1">
      <c r="A496" s="46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</row>
    <row r="497" spans="1:27" ht="16.5" customHeight="1">
      <c r="A497" s="46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</row>
    <row r="498" spans="1:27" ht="16.5" customHeight="1">
      <c r="A498" s="46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</row>
    <row r="499" spans="1:27" ht="16.5" customHeight="1">
      <c r="A499" s="46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</row>
    <row r="500" spans="1:27" ht="16.5" customHeight="1">
      <c r="A500" s="46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</row>
    <row r="501" spans="1:27" ht="16.5" customHeight="1">
      <c r="A501" s="46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</row>
    <row r="502" spans="1:27" ht="16.5" customHeight="1">
      <c r="A502" s="46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</row>
    <row r="503" spans="1:27" ht="16.5" customHeight="1">
      <c r="A503" s="46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</row>
    <row r="504" spans="1:27" ht="16.5" customHeight="1">
      <c r="A504" s="46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</row>
    <row r="505" spans="1:27" ht="16.5" customHeight="1">
      <c r="A505" s="46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</row>
    <row r="506" spans="1:27" ht="16.5" customHeight="1">
      <c r="A506" s="46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</row>
    <row r="507" spans="1:27" ht="16.5" customHeight="1">
      <c r="A507" s="46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</row>
    <row r="508" spans="1:27" ht="16.5" customHeight="1">
      <c r="A508" s="46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</row>
    <row r="509" spans="1:27" ht="16.5" customHeight="1">
      <c r="A509" s="46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</row>
    <row r="510" spans="1:27" ht="16.5" customHeight="1">
      <c r="A510" s="46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</row>
    <row r="511" spans="1:27" ht="16.5" customHeight="1">
      <c r="A511" s="46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</row>
    <row r="512" spans="1:27" ht="16.5" customHeight="1">
      <c r="A512" s="46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</row>
    <row r="513" spans="1:27" ht="16.5" customHeight="1">
      <c r="A513" s="46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</row>
    <row r="514" spans="1:27" ht="16.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1"/>
    </row>
    <row r="515" spans="1:27" ht="16.5" customHeight="1">
      <c r="A515" s="5" t="s">
        <v>49</v>
      </c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1"/>
    </row>
    <row r="516" spans="1:27" ht="16.5" customHeight="1">
      <c r="A516" s="67"/>
      <c r="B516" s="68"/>
      <c r="C516" s="68"/>
      <c r="D516" s="68"/>
      <c r="E516" s="68"/>
      <c r="F516" s="68"/>
      <c r="G516" s="68"/>
      <c r="H516" s="68"/>
      <c r="I516" s="68"/>
      <c r="J516" s="68"/>
      <c r="K516" s="68"/>
      <c r="L516" s="68"/>
      <c r="M516" s="68"/>
      <c r="N516" s="68"/>
      <c r="O516" s="68"/>
      <c r="P516" s="68"/>
      <c r="Q516" s="68"/>
      <c r="R516" s="68"/>
      <c r="S516" s="68"/>
      <c r="T516" s="68"/>
      <c r="U516" s="68"/>
      <c r="V516" s="68"/>
      <c r="W516" s="68"/>
      <c r="X516" s="68"/>
      <c r="Y516" s="68"/>
      <c r="Z516" s="5"/>
      <c r="AA516" s="5"/>
    </row>
    <row r="517" spans="1:27" ht="16.5" customHeight="1">
      <c r="A517" s="53" t="s">
        <v>47</v>
      </c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spans="1:27" ht="1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spans="1:27" ht="15" customHeight="1">
      <c r="A519" s="5" t="s">
        <v>50</v>
      </c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spans="1:27" ht="12.75" customHeight="1"/>
    <row r="521" spans="1:27" ht="12.75" customHeight="1"/>
    <row r="522" spans="1:27" ht="12.75" customHeight="1"/>
    <row r="523" spans="1:27" ht="12.75" customHeight="1"/>
    <row r="524" spans="1:27" ht="12.75" customHeight="1"/>
    <row r="525" spans="1:27" ht="12.75" customHeight="1"/>
    <row r="526" spans="1:27" ht="12.75" customHeight="1"/>
    <row r="527" spans="1:27" ht="12.75" customHeight="1"/>
    <row r="528" spans="1:27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autoFilter ref="A9:Z19">
    <sortState ref="A9:Z19">
      <sortCondition descending="1" ref="Z9:Z19"/>
      <sortCondition ref="A9:A19"/>
      <sortCondition ref="B9:B19"/>
    </sortState>
  </autoFilter>
  <mergeCells count="4">
    <mergeCell ref="A9:B9"/>
    <mergeCell ref="A22:B22"/>
    <mergeCell ref="A23:B23"/>
    <mergeCell ref="A516:Y516"/>
  </mergeCells>
  <pageMargins left="0.7" right="0.7" top="0.75" bottom="0.75" header="0" footer="0"/>
  <pageSetup orientation="landscape"/>
  <headerFooter>
    <oddFooter>&amp;CPágina &amp;P /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000"/>
  <sheetViews>
    <sheetView workbookViewId="0"/>
  </sheetViews>
  <sheetFormatPr defaultColWidth="12.5703125" defaultRowHeight="15" customHeight="1"/>
  <cols>
    <col min="1" max="1" width="97.7109375" customWidth="1"/>
    <col min="2" max="26" width="8" customWidth="1"/>
  </cols>
  <sheetData>
    <row r="1" spans="1:11" ht="12.75" customHeight="1">
      <c r="A1" s="2" t="s">
        <v>0</v>
      </c>
      <c r="B1" s="2"/>
      <c r="C1" s="2"/>
      <c r="D1" s="2"/>
      <c r="E1" s="2"/>
      <c r="F1" s="52"/>
      <c r="G1" s="54"/>
      <c r="H1" s="54"/>
      <c r="I1" s="54"/>
      <c r="J1" s="55"/>
      <c r="K1" s="56"/>
    </row>
    <row r="2" spans="1:11" ht="12.75" customHeight="1">
      <c r="A2" s="2" t="s">
        <v>51</v>
      </c>
      <c r="B2" s="2"/>
      <c r="C2" s="2"/>
      <c r="D2" s="2"/>
      <c r="E2" s="2"/>
      <c r="F2" s="52"/>
      <c r="G2" s="54"/>
      <c r="H2" s="54"/>
      <c r="I2" s="54"/>
      <c r="J2" s="55"/>
      <c r="K2" s="56"/>
    </row>
    <row r="3" spans="1:11" ht="12.75" customHeight="1">
      <c r="A3" s="2"/>
      <c r="B3" s="52"/>
      <c r="C3" s="52"/>
      <c r="D3" s="52"/>
      <c r="E3" s="52"/>
      <c r="F3" s="52"/>
      <c r="G3" s="54"/>
      <c r="H3" s="54"/>
      <c r="I3" s="54"/>
      <c r="J3" s="55"/>
      <c r="K3" s="56"/>
    </row>
    <row r="4" spans="1:11" ht="12.75" customHeight="1">
      <c r="A4" s="2" t="s">
        <v>52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12.75" customHeight="1">
      <c r="A5" s="57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12.75" customHeight="1">
      <c r="A6" s="58" t="s">
        <v>53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38.25" customHeight="1">
      <c r="A7" s="57" t="s">
        <v>54</v>
      </c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12.75" customHeight="1">
      <c r="A8" s="57" t="s">
        <v>55</v>
      </c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12.75" customHeight="1">
      <c r="A9" s="57" t="s">
        <v>56</v>
      </c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12.75" customHeight="1">
      <c r="A10" s="57" t="s">
        <v>57</v>
      </c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2.75" customHeight="1">
      <c r="A11" s="57" t="s">
        <v>58</v>
      </c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ht="25.5" customHeight="1">
      <c r="A12" s="57" t="s">
        <v>59</v>
      </c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12.75" customHeight="1">
      <c r="A13" s="57" t="s">
        <v>60</v>
      </c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ht="12.75" customHeight="1">
      <c r="A14" s="57" t="s">
        <v>61</v>
      </c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ht="25.5" customHeight="1">
      <c r="A15" s="57" t="s">
        <v>62</v>
      </c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ht="25.5" customHeight="1">
      <c r="A16" s="58" t="s">
        <v>63</v>
      </c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ht="12.75" customHeight="1">
      <c r="A17" s="58" t="s">
        <v>64</v>
      </c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ht="12.75" customHeight="1"/>
    <row r="19" spans="1:11" ht="12.75" customHeight="1"/>
    <row r="20" spans="1:11" ht="12.75" customHeight="1"/>
    <row r="21" spans="1:11" ht="12.75" customHeight="1"/>
    <row r="22" spans="1:11" ht="12.75" customHeight="1"/>
    <row r="23" spans="1:11" ht="12.75" customHeight="1"/>
    <row r="24" spans="1:11" ht="12.75" customHeight="1"/>
    <row r="25" spans="1:11" ht="12.75" customHeight="1"/>
    <row r="26" spans="1:11" ht="12.75" customHeight="1"/>
    <row r="27" spans="1:11" ht="12.75" customHeight="1"/>
    <row r="28" spans="1:11" ht="12.75" customHeight="1"/>
    <row r="29" spans="1:11" ht="12.75" customHeight="1"/>
    <row r="30" spans="1:11" ht="12.75" customHeight="1"/>
    <row r="31" spans="1:11" ht="12.75" customHeight="1"/>
    <row r="32" spans="1:11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C12"/>
  <sheetViews>
    <sheetView workbookViewId="0"/>
  </sheetViews>
  <sheetFormatPr defaultColWidth="12.5703125" defaultRowHeight="15" customHeight="1"/>
  <cols>
    <col min="1" max="1" width="15.42578125" customWidth="1"/>
    <col min="2" max="2" width="35.28515625" customWidth="1"/>
  </cols>
  <sheetData>
    <row r="1" spans="1:3">
      <c r="A1" s="64"/>
      <c r="B1" s="65"/>
      <c r="C1" s="59"/>
    </row>
    <row r="2" spans="1:3">
      <c r="A2" s="17"/>
      <c r="B2" s="60"/>
      <c r="C2" s="61"/>
    </row>
    <row r="3" spans="1:3">
      <c r="A3" s="17"/>
      <c r="B3" s="60"/>
      <c r="C3" s="61"/>
    </row>
    <row r="4" spans="1:3">
      <c r="A4" s="17"/>
      <c r="B4" s="60"/>
      <c r="C4" s="61"/>
    </row>
    <row r="5" spans="1:3">
      <c r="A5" s="17"/>
      <c r="B5" s="60"/>
      <c r="C5" s="61"/>
    </row>
    <row r="6" spans="1:3">
      <c r="A6" s="17"/>
      <c r="B6" s="60"/>
      <c r="C6" s="61"/>
    </row>
    <row r="7" spans="1:3">
      <c r="A7" s="17"/>
      <c r="B7" s="60"/>
      <c r="C7" s="61"/>
    </row>
    <row r="8" spans="1:3">
      <c r="A8" s="27"/>
      <c r="B8" s="62"/>
      <c r="C8" s="61"/>
    </row>
    <row r="9" spans="1:3">
      <c r="A9" s="27"/>
      <c r="B9" s="62"/>
      <c r="C9" s="61"/>
    </row>
    <row r="10" spans="1:3">
      <c r="A10" s="27"/>
      <c r="B10" s="62"/>
      <c r="C10" s="61"/>
    </row>
    <row r="11" spans="1:3">
      <c r="A11" s="27"/>
      <c r="B11" s="62"/>
      <c r="C11" s="61"/>
    </row>
    <row r="12" spans="1:3">
      <c r="C12" s="63"/>
    </row>
  </sheetData>
  <mergeCells count="1">
    <mergeCell ref="A1:B1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Seções nas Colunas</vt:lpstr>
      <vt:lpstr>Instruções</vt:lpstr>
      <vt:lpstr>Página1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f12240</dc:creator>
  <cp:lastModifiedBy>CONTROLE INTERNO</cp:lastModifiedBy>
  <dcterms:created xsi:type="dcterms:W3CDTF">2005-11-22T21:39:11Z</dcterms:created>
  <dcterms:modified xsi:type="dcterms:W3CDTF">2023-10-03T13:45:06Z</dcterms:modified>
</cp:coreProperties>
</file>